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ozvaha" sheetId="1" state="visible" r:id="rId2"/>
    <sheet name="Výkaz zisku a ztráty" sheetId="2" state="visible" r:id="rId3"/>
  </sheets>
  <definedNames>
    <definedName function="false" hidden="false" localSheetId="0" name="_xlnm.Print_Area" vbProcedure="false">Rozvaha!$A$2:$L$32</definedName>
    <definedName function="false" hidden="false" localSheetId="1" name="_xlnm.Print_Area" vbProcedure="false">'Výkaz zisku a ztráty'!$A$2:$L$72;'Výkaz zisku a ztráty'!$A$2:$L$72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<sst xmlns="http://schemas.openxmlformats.org/spreadsheetml/2006/main" count="234" uniqueCount="185">
  <si>
    <t xml:space="preserve">Dle vyhlášky č. 500/2002 Sb.</t>
  </si>
  <si>
    <t xml:space="preserve">ROZVAHA</t>
  </si>
  <si>
    <t xml:space="preserve">Název a právní forma účetní jednotky:</t>
  </si>
  <si>
    <t xml:space="preserve">ke dni 31. prosince 2019</t>
  </si>
  <si>
    <t xml:space="preserve">Sídlo účetní jednotky:</t>
  </si>
  <si>
    <t xml:space="preserve">(v celých tisících Kč)</t>
  </si>
  <si>
    <t xml:space="preserve">IČ</t>
  </si>
  <si>
    <t xml:space="preserve">Předmět podnikání /činnosti úč. j.:</t>
  </si>
  <si>
    <t xml:space="preserve">A K T I V A</t>
  </si>
  <si>
    <t xml:space="preserve">Běžné účetní období</t>
  </si>
  <si>
    <t xml:space="preserve">Minulé úč období</t>
  </si>
  <si>
    <t xml:space="preserve">Brutto</t>
  </si>
  <si>
    <t xml:space="preserve">Korekce</t>
  </si>
  <si>
    <t xml:space="preserve">Netto</t>
  </si>
  <si>
    <t xml:space="preserve">AKTIVA CELKEM</t>
  </si>
  <si>
    <t xml:space="preserve">1</t>
  </si>
  <si>
    <t xml:space="preserve">A.</t>
  </si>
  <si>
    <t xml:space="preserve">Pohledávky za upsaný základní kapitál</t>
  </si>
  <si>
    <t xml:space="preserve">2</t>
  </si>
  <si>
    <t xml:space="preserve">B.</t>
  </si>
  <si>
    <t xml:space="preserve">Stálá aktiva</t>
  </si>
  <si>
    <t xml:space="preserve">3</t>
  </si>
  <si>
    <t xml:space="preserve">C.</t>
  </si>
  <si>
    <t xml:space="preserve">Oběžná aktiva</t>
  </si>
  <si>
    <t xml:space="preserve">37</t>
  </si>
  <si>
    <t xml:space="preserve">D.</t>
  </si>
  <si>
    <t xml:space="preserve">Časové rozlišení aktiv</t>
  </si>
  <si>
    <t xml:space="preserve">78</t>
  </si>
  <si>
    <t xml:space="preserve">! Vyplnit buď C. Nebo D., nelze oboje !</t>
  </si>
  <si>
    <t xml:space="preserve">P A S I V A</t>
  </si>
  <si>
    <t xml:space="preserve">Běžné účetní</t>
  </si>
  <si>
    <t xml:space="preserve">Minulé úč</t>
  </si>
  <si>
    <t xml:space="preserve">období</t>
  </si>
  <si>
    <t xml:space="preserve">PASIVA CELKEM</t>
  </si>
  <si>
    <t xml:space="preserve">82</t>
  </si>
  <si>
    <t xml:space="preserve">Vlastní kapitál</t>
  </si>
  <si>
    <t xml:space="preserve">83</t>
  </si>
  <si>
    <t xml:space="preserve">B. + C.</t>
  </si>
  <si>
    <t xml:space="preserve">Cizí zdroje</t>
  </si>
  <si>
    <t xml:space="preserve">105</t>
  </si>
  <si>
    <t xml:space="preserve">Rezervy</t>
  </si>
  <si>
    <t xml:space="preserve">106</t>
  </si>
  <si>
    <t xml:space="preserve">Závazky</t>
  </si>
  <si>
    <t xml:space="preserve">111</t>
  </si>
  <si>
    <t xml:space="preserve">Časové rozlišení pasiv</t>
  </si>
  <si>
    <t xml:space="preserve">148</t>
  </si>
  <si>
    <t xml:space="preserve">Sestaveno dne:</t>
  </si>
  <si>
    <t xml:space="preserve">Podpis odpovědné osoby (statutární orgán):</t>
  </si>
  <si>
    <t xml:space="preserve">Podpis osoby odpovědné za sestavení (sestavil):</t>
  </si>
  <si>
    <t xml:space="preserve">VÝKAZ ZISKU A ZTRÁTY</t>
  </si>
  <si>
    <t xml:space="preserve">DRUHOVÉ ČLENĚNÍ</t>
  </si>
  <si>
    <t xml:space="preserve">Skutečnost v účetním období</t>
  </si>
  <si>
    <t xml:space="preserve">běžném</t>
  </si>
  <si>
    <t xml:space="preserve">minulém</t>
  </si>
  <si>
    <t xml:space="preserve">I.</t>
  </si>
  <si>
    <t xml:space="preserve">Tržby z prodeje vlastních výrobků a služeb</t>
  </si>
  <si>
    <t xml:space="preserve">II.</t>
  </si>
  <si>
    <t xml:space="preserve">Tržby za prodej zboží </t>
  </si>
  <si>
    <t xml:space="preserve">Výkonová spotřeba</t>
  </si>
  <si>
    <t xml:space="preserve">1.</t>
  </si>
  <si>
    <t xml:space="preserve">Náklady vynaložené na prodané zboží</t>
  </si>
  <si>
    <t xml:space="preserve">4</t>
  </si>
  <si>
    <t xml:space="preserve">2.</t>
  </si>
  <si>
    <t xml:space="preserve">Spotřeba materiálu a energie</t>
  </si>
  <si>
    <t xml:space="preserve">5</t>
  </si>
  <si>
    <t xml:space="preserve">3.</t>
  </si>
  <si>
    <t xml:space="preserve">Služby</t>
  </si>
  <si>
    <t xml:space="preserve">6</t>
  </si>
  <si>
    <t xml:space="preserve">Změna stavu zásob vlastní činnosti (+/-)</t>
  </si>
  <si>
    <t xml:space="preserve">7</t>
  </si>
  <si>
    <t xml:space="preserve">Aktivace (-)</t>
  </si>
  <si>
    <t xml:space="preserve">8</t>
  </si>
  <si>
    <t xml:space="preserve">Osobní náklady</t>
  </si>
  <si>
    <t xml:space="preserve">9</t>
  </si>
  <si>
    <t xml:space="preserve">Mzdové náklady</t>
  </si>
  <si>
    <t xml:space="preserve">10</t>
  </si>
  <si>
    <t xml:space="preserve">Náklady na sociální zabezpečení, zdravotní pojištění a ostatní náklady</t>
  </si>
  <si>
    <t xml:space="preserve">11</t>
  </si>
  <si>
    <t xml:space="preserve">Náklady na sociální zabezpečení a zdravotní pojištění</t>
  </si>
  <si>
    <t xml:space="preserve">12</t>
  </si>
  <si>
    <t xml:space="preserve">Ostatní náklady</t>
  </si>
  <si>
    <t xml:space="preserve">13</t>
  </si>
  <si>
    <t xml:space="preserve">E.</t>
  </si>
  <si>
    <t xml:space="preserve">Úpravy hodnot v provozní oblasti (ř. 15 + 18 + 19)</t>
  </si>
  <si>
    <t xml:space="preserve">14</t>
  </si>
  <si>
    <t xml:space="preserve">Úpravy hodnot dlouhodobého nehmotného a hmotného majetku (ř. 16 + 17 )</t>
  </si>
  <si>
    <t xml:space="preserve">15</t>
  </si>
  <si>
    <t xml:space="preserve">Úpravy hodnot dlouhodobého nehmotného a hmotného majetku - trvalé</t>
  </si>
  <si>
    <t xml:space="preserve">16</t>
  </si>
  <si>
    <t xml:space="preserve">Úpravy hodnot dlouhodobého nehmotného a hmotného majetku - dočasné</t>
  </si>
  <si>
    <t xml:space="preserve">17</t>
  </si>
  <si>
    <t xml:space="preserve">Úpravy hodnot zásob</t>
  </si>
  <si>
    <t xml:space="preserve">18</t>
  </si>
  <si>
    <t xml:space="preserve">Úpravy hodnot pohledávek</t>
  </si>
  <si>
    <t xml:space="preserve">19</t>
  </si>
  <si>
    <t xml:space="preserve">III.</t>
  </si>
  <si>
    <t xml:space="preserve">Ostatní provozní výnosy (ř. 21 + 22 + 23) </t>
  </si>
  <si>
    <t xml:space="preserve">20</t>
  </si>
  <si>
    <t xml:space="preserve">Tržby z prodaného dlouhodobého majetku </t>
  </si>
  <si>
    <t xml:space="preserve">21</t>
  </si>
  <si>
    <t xml:space="preserve">Tržby z prodaného materiálu</t>
  </si>
  <si>
    <t xml:space="preserve">22</t>
  </si>
  <si>
    <t xml:space="preserve">Jiné provozní výnosy</t>
  </si>
  <si>
    <t xml:space="preserve">23</t>
  </si>
  <si>
    <t xml:space="preserve">F.</t>
  </si>
  <si>
    <t xml:space="preserve">Ostatní provozní náklady (ř. 25 až 29)</t>
  </si>
  <si>
    <t xml:space="preserve">24</t>
  </si>
  <si>
    <t xml:space="preserve">Zůstatková cena prodaného dlouhodobého majetku</t>
  </si>
  <si>
    <t xml:space="preserve">25</t>
  </si>
  <si>
    <t xml:space="preserve">Prodaný materiál</t>
  </si>
  <si>
    <t xml:space="preserve">26</t>
  </si>
  <si>
    <t xml:space="preserve">Daně a poplatky</t>
  </si>
  <si>
    <t xml:space="preserve">27</t>
  </si>
  <si>
    <t xml:space="preserve">4.</t>
  </si>
  <si>
    <t xml:space="preserve">Rezervy v provozní oblasti a komplexní náklady příštích období</t>
  </si>
  <si>
    <t xml:space="preserve">28</t>
  </si>
  <si>
    <t xml:space="preserve">5.</t>
  </si>
  <si>
    <t xml:space="preserve">Jiné provozní náklady</t>
  </si>
  <si>
    <t xml:space="preserve">29</t>
  </si>
  <si>
    <t xml:space="preserve">*</t>
  </si>
  <si>
    <t xml:space="preserve">Provozní výsledek hospodaření (+/-)</t>
  </si>
  <si>
    <t xml:space="preserve">30</t>
  </si>
  <si>
    <t xml:space="preserve">IV.</t>
  </si>
  <si>
    <t xml:space="preserve">Výnosy z dlouhodobého finančního majetku - podíly (ř. 32 + 33)</t>
  </si>
  <si>
    <t xml:space="preserve">31</t>
  </si>
  <si>
    <t xml:space="preserve">Výnosy z podílů - ovládaná nebo ovládající osoba</t>
  </si>
  <si>
    <t xml:space="preserve">32</t>
  </si>
  <si>
    <t xml:space="preserve">Ostatní výnosy z podílů</t>
  </si>
  <si>
    <t xml:space="preserve">33</t>
  </si>
  <si>
    <t xml:space="preserve">G.</t>
  </si>
  <si>
    <t xml:space="preserve">Náklady vynaložené na prodané podíly</t>
  </si>
  <si>
    <t xml:space="preserve">34</t>
  </si>
  <si>
    <t xml:space="preserve">V.</t>
  </si>
  <si>
    <t xml:space="preserve">Výnosy z ostatního dlouhodobého finančního majetku (ř. 36 + 37)</t>
  </si>
  <si>
    <t xml:space="preserve">35</t>
  </si>
  <si>
    <t xml:space="preserve">Výnosy z ostatního dlouhodobého finančního majetku - ovládaná nebo ovládající osoba</t>
  </si>
  <si>
    <t xml:space="preserve">36</t>
  </si>
  <si>
    <t xml:space="preserve">Ostatní výnosy z ostatního dlouhodobého finančního majetku</t>
  </si>
  <si>
    <t xml:space="preserve">H.</t>
  </si>
  <si>
    <t xml:space="preserve">Náklady související s ostatním dlouhodobým finančním majetkem</t>
  </si>
  <si>
    <t xml:space="preserve">38</t>
  </si>
  <si>
    <t xml:space="preserve">VI.</t>
  </si>
  <si>
    <t xml:space="preserve">Výnosové úroky a podobné výnosy  (ř. 40 + 41)</t>
  </si>
  <si>
    <t xml:space="preserve">39</t>
  </si>
  <si>
    <t xml:space="preserve">Výnosové úroky a podobné výnosy - ovládaná nebo ovládající osoba</t>
  </si>
  <si>
    <t xml:space="preserve">40</t>
  </si>
  <si>
    <t xml:space="preserve">Ostatní výnosové úroky a podobné výnosy</t>
  </si>
  <si>
    <t xml:space="preserve">41</t>
  </si>
  <si>
    <t xml:space="preserve">Úpravy hodnot a rezervy ve finanční oblasti</t>
  </si>
  <si>
    <t xml:space="preserve">42</t>
  </si>
  <si>
    <t xml:space="preserve">J.</t>
  </si>
  <si>
    <t xml:space="preserve">Nákladové úroky a podobné náklady  (ř. 44 + 45)</t>
  </si>
  <si>
    <t xml:space="preserve">43</t>
  </si>
  <si>
    <t xml:space="preserve">Nákladové úroky a podobné náklady - ovládaná nebo ovládající osoba</t>
  </si>
  <si>
    <t xml:space="preserve">44</t>
  </si>
  <si>
    <t xml:space="preserve">Ostatní nákladové úroky a podobné náklady</t>
  </si>
  <si>
    <t xml:space="preserve">45</t>
  </si>
  <si>
    <t xml:space="preserve">VII.</t>
  </si>
  <si>
    <t xml:space="preserve">Ostatní finanční výnosy</t>
  </si>
  <si>
    <t xml:space="preserve">46</t>
  </si>
  <si>
    <t xml:space="preserve">K.</t>
  </si>
  <si>
    <t xml:space="preserve">Ostatní finanční náklady</t>
  </si>
  <si>
    <t xml:space="preserve">47</t>
  </si>
  <si>
    <t xml:space="preserve">Finanční výsledek hospodaření ( +/- )</t>
  </si>
  <si>
    <t xml:space="preserve">48</t>
  </si>
  <si>
    <t xml:space="preserve">**</t>
  </si>
  <si>
    <t xml:space="preserve">Výsledek hospodaření  před zdaněním (+/-)  (ř. 30 + 48)</t>
  </si>
  <si>
    <t xml:space="preserve">49</t>
  </si>
  <si>
    <t xml:space="preserve">L.</t>
  </si>
  <si>
    <t xml:space="preserve">Daň z příjmů  (ř. 51 + 52)</t>
  </si>
  <si>
    <t xml:space="preserve">50</t>
  </si>
  <si>
    <t xml:space="preserve">Daň z příjmů splatná</t>
  </si>
  <si>
    <t xml:space="preserve">51</t>
  </si>
  <si>
    <t xml:space="preserve">Daň z příjmů odložená ( +/- )</t>
  </si>
  <si>
    <t xml:space="preserve">52</t>
  </si>
  <si>
    <t xml:space="preserve">Výsledek hospodaření po zdanění  ( +/- ) (ř. 49 - 50)</t>
  </si>
  <si>
    <t xml:space="preserve">53</t>
  </si>
  <si>
    <t xml:space="preserve">M.</t>
  </si>
  <si>
    <t xml:space="preserve">Převod podílu na výsledku hospodaření společníkům (+/-)</t>
  </si>
  <si>
    <t xml:space="preserve">54</t>
  </si>
  <si>
    <t xml:space="preserve">***</t>
  </si>
  <si>
    <t xml:space="preserve">Výsledek hospodaření za účetní období (+/-)  (ř. 53 - 54)</t>
  </si>
  <si>
    <t xml:space="preserve">55</t>
  </si>
  <si>
    <t xml:space="preserve">Čistý obrat za účetní období = I. + II. + III. + IV. + V. + VI. + VII</t>
  </si>
  <si>
    <t xml:space="preserve">56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</si>
</sst>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&lt;=9999999]#\ ##\ ##;#\ ##\ ##\ ##"/>
    <numFmt numFmtId="167" formatCode="#,##0"/>
  </numFmts>
  <fonts count="13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 val="true"/>
      <sz val="16"/>
      <name val="Arial"/>
      <family val="2"/>
      <charset val="238"/>
    </font>
    <font>
      <b val="true"/>
      <sz val="14"/>
      <name val="Arial"/>
      <family val="2"/>
      <charset val="238"/>
    </font>
    <font>
      <b val="true"/>
      <sz val="12"/>
      <name val="Arial"/>
      <family val="2"/>
      <charset val="238"/>
    </font>
    <font>
      <b val="true"/>
      <sz val="10"/>
      <name val="Arial"/>
      <family val="2"/>
      <charset val="238"/>
    </font>
    <font>
      <sz val="9"/>
      <color rgb="FF000000"/>
      <name val="Arial"/>
      <family val="2"/>
      <charset val="238"/>
    </font>
    <font>
      <b val="true"/>
      <sz val="9"/>
      <name val="Arial"/>
      <family val="2"/>
      <charset val="238"/>
    </font>
    <font>
      <sz val="9"/>
      <name val="Arial CE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E994"/>
        <bgColor rgb="FFFFDE59"/>
      </patternFill>
    </fill>
    <fill>
      <patternFill patternType="solid">
        <fgColor rgb="FFFFFFFF"/>
        <bgColor rgb="FFFFF5CE"/>
      </patternFill>
    </fill>
    <fill>
      <patternFill patternType="solid">
        <fgColor rgb="FFFFDE59"/>
        <bgColor rgb="FFFFD428"/>
      </patternFill>
    </fill>
    <fill>
      <patternFill patternType="solid">
        <fgColor rgb="FFFFD428"/>
        <bgColor rgb="FFFFDE59"/>
      </patternFill>
    </fill>
    <fill>
      <patternFill patternType="solid">
        <fgColor rgb="FFDEE6EF"/>
        <bgColor rgb="FFCCFFFF"/>
      </patternFill>
    </fill>
    <fill>
      <patternFill patternType="solid">
        <fgColor rgb="FFFFF5CE"/>
        <bgColor rgb="FFFFFFFF"/>
      </patternFill>
    </fill>
  </fills>
  <borders count="31">
    <border diagonalUp="false" diagonalDown="false">
      <left/>
      <right/>
      <top/>
      <bottom/>
      <diagonal/>
    </border>
    <border diagonalUp="false" diagonalDown="false">
      <left/>
      <right/>
      <top/>
      <bottom style="dotted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dotted"/>
      <bottom style="dotted"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hair"/>
      <right style="hair"/>
      <top/>
      <bottom/>
      <diagonal/>
    </border>
    <border diagonalUp="false" diagonalDown="false">
      <left/>
      <right/>
      <top style="hair"/>
      <bottom style="hair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hair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hair"/>
      <right/>
      <top style="thin"/>
      <bottom style="hair"/>
      <diagonal/>
    </border>
    <border diagonalUp="false" diagonalDown="false">
      <left/>
      <right/>
      <top style="thin"/>
      <bottom style="hair"/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/>
      <right style="hair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thin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/>
      <right style="hair"/>
      <top style="thin"/>
      <bottom style="thin"/>
      <diagonal/>
    </border>
    <border diagonalUp="false" diagonalDown="false">
      <left style="hair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hair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hair"/>
      <right style="hair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3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6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3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3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3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8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3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4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9" fillId="4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3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9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1" fillId="4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4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" fillId="3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3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5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5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5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6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6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5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5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4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4" fillId="4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5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5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5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5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5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3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3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4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3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5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5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5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6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1" fillId="6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6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5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5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1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1" fillId="5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1" fillId="5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5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5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5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3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5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5" borderId="1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10" fillId="0" borderId="2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4" fontId="7" fillId="3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9" fillId="3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5" fontId="8" fillId="3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9" fillId="4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0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3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0" fillId="3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5" fillId="3" borderId="0" xfId="0" applyFont="true" applyBorder="false" applyAlignment="true" applyProtection="true">
      <alignment horizontal="general" vertical="center" textRotation="0" wrapText="true" indent="0" shrinkToFit="false"/>
      <protection locked="true" hidden="true"/>
    </xf>
    <xf numFmtId="164" fontId="9" fillId="3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9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9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4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4" fillId="3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5" fontId="4" fillId="3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5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5" borderId="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5" borderId="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1" fillId="7" borderId="2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5" fontId="0" fillId="7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9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5" borderId="1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5" borderId="2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1" fillId="3" borderId="2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5" fontId="0" fillId="3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9" fillId="3" borderId="2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4" fillId="5" borderId="2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0" borderId="2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5" fontId="0" fillId="4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0" fillId="4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5" borderId="23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5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5" borderId="2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5" borderId="8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5" borderId="2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9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8" borderId="21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5" fontId="0" fillId="8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0" fillId="8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5" borderId="2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5" borderId="2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5" borderId="28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8" borderId="2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1" fillId="7" borderId="2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7" fontId="9" fillId="7" borderId="2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0" fillId="5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5" borderId="2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9" fillId="5" borderId="2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1" fillId="5" borderId="29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5" fontId="0" fillId="5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9" fillId="5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5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7" borderId="2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9" fillId="7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5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5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5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5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5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2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5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5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5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5" borderId="2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5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2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0" fillId="3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5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5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994"/>
      <rgbColor rgb="FF99CCFF"/>
      <rgbColor rgb="FFFF99CC"/>
      <rgbColor rgb="FFCC99FF"/>
      <rgbColor rgb="FFFFDE59"/>
      <rgbColor rgb="FF3366FF"/>
      <rgbColor rgb="FF33CCCC"/>
      <rgbColor rgb="FF99CC00"/>
      <rgbColor rgb="FFFFD428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T1048576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E5" activeCellId="0" sqref="E5"/>
    </sheetView>
  </sheetViews>
  <sheetFormatPr defaultRowHeight="14.65" zeroHeight="false" outlineLevelRow="0" outlineLevelCol="0"/>
  <cols>
    <col collapsed="false" customWidth="true" hidden="false" outlineLevel="0" max="2" min="1" style="1" width="2.7"/>
    <col collapsed="false" customWidth="true" hidden="false" outlineLevel="0" max="3" min="3" style="2" width="5.36"/>
    <col collapsed="false" customWidth="true" hidden="false" outlineLevel="0" max="4" min="4" style="3" width="14.81"/>
    <col collapsed="false" customWidth="true" hidden="false" outlineLevel="0" max="5" min="5" style="3" width="5.7"/>
    <col collapsed="false" customWidth="true" hidden="false" outlineLevel="0" max="6" min="6" style="4" width="14.16"/>
    <col collapsed="false" customWidth="true" hidden="false" outlineLevel="0" max="7" min="7" style="4" width="10.99"/>
    <col collapsed="false" customWidth="true" hidden="false" outlineLevel="0" max="8" min="8" style="3" width="5.7"/>
    <col collapsed="false" customWidth="true" hidden="false" outlineLevel="0" max="12" min="9" style="3" width="9.95"/>
    <col collapsed="false" customWidth="true" hidden="false" outlineLevel="0" max="95" min="13" style="5" width="9.13"/>
    <col collapsed="false" customWidth="true" hidden="false" outlineLevel="0" max="256" min="96" style="3" width="9.13"/>
    <col collapsed="false" customWidth="true" hidden="false" outlineLevel="0" max="1023" min="257" style="6" width="9.13"/>
    <col collapsed="false" customWidth="false" hidden="false" outlineLevel="0" max="1025" min="1024" style="6" width="11.52"/>
  </cols>
  <sheetData>
    <row r="1" customFormat="false" ht="12.7" hidden="false" customHeight="true" outlineLevel="0" collapsed="false">
      <c r="A1" s="7"/>
      <c r="B1" s="8"/>
      <c r="C1" s="8"/>
      <c r="D1" s="8"/>
      <c r="E1" s="9"/>
      <c r="F1" s="10"/>
      <c r="G1" s="10"/>
      <c r="H1" s="10"/>
      <c r="I1" s="10"/>
      <c r="J1" s="11"/>
      <c r="K1" s="11"/>
      <c r="L1" s="11"/>
    </row>
    <row r="2" customFormat="false" ht="21.7" hidden="false" customHeight="true" outlineLevel="0" collapsed="false">
      <c r="A2" s="12" t="s">
        <v>0</v>
      </c>
      <c r="B2" s="12"/>
      <c r="C2" s="12"/>
      <c r="D2" s="8"/>
      <c r="E2" s="9" t="s">
        <v>1</v>
      </c>
      <c r="F2" s="9"/>
      <c r="G2" s="9"/>
      <c r="H2" s="9"/>
      <c r="I2" s="10"/>
      <c r="J2" s="11" t="s">
        <v>2</v>
      </c>
      <c r="K2" s="11"/>
      <c r="L2" s="11"/>
    </row>
    <row r="3" customFormat="false" ht="24.5" hidden="false" customHeight="true" outlineLevel="0" collapsed="false">
      <c r="A3" s="12"/>
      <c r="B3" s="12"/>
      <c r="C3" s="12"/>
      <c r="D3" s="13"/>
      <c r="E3" s="14"/>
      <c r="F3" s="15"/>
      <c r="G3" s="15"/>
      <c r="H3" s="15"/>
      <c r="I3" s="15"/>
      <c r="J3" s="16"/>
      <c r="K3" s="16"/>
      <c r="L3" s="16"/>
    </row>
    <row r="4" customFormat="false" ht="21" hidden="false" customHeight="true" outlineLevel="0" collapsed="false">
      <c r="A4" s="12"/>
      <c r="B4" s="12"/>
      <c r="C4" s="12"/>
      <c r="D4" s="17"/>
      <c r="E4" s="18" t="s">
        <v>3</v>
      </c>
      <c r="F4" s="18"/>
      <c r="G4" s="18"/>
      <c r="H4" s="18"/>
      <c r="I4" s="19"/>
      <c r="J4" s="20" t="s">
        <v>4</v>
      </c>
      <c r="K4" s="20"/>
      <c r="L4" s="20"/>
    </row>
    <row r="5" customFormat="false" ht="16.8" hidden="false" customHeight="true" outlineLevel="0" collapsed="false">
      <c r="A5" s="12"/>
      <c r="B5" s="12"/>
      <c r="C5" s="12"/>
      <c r="D5" s="21"/>
      <c r="E5" s="22" t="s">
        <v>5</v>
      </c>
      <c r="F5" s="22"/>
      <c r="G5" s="22"/>
      <c r="H5" s="22"/>
      <c r="I5" s="19"/>
      <c r="J5" s="23"/>
      <c r="K5" s="23"/>
      <c r="L5" s="23"/>
    </row>
    <row r="6" customFormat="false" ht="12" hidden="false" customHeight="true" outlineLevel="0" collapsed="false">
      <c r="A6" s="12"/>
      <c r="B6" s="12"/>
      <c r="C6" s="12"/>
      <c r="D6" s="21"/>
      <c r="E6" s="22"/>
      <c r="F6" s="19"/>
      <c r="G6" s="19"/>
      <c r="H6" s="19"/>
      <c r="I6" s="19"/>
      <c r="J6" s="23"/>
      <c r="K6" s="23"/>
      <c r="L6" s="23"/>
    </row>
    <row r="7" customFormat="false" ht="15.45" hidden="false" customHeight="true" outlineLevel="0" collapsed="false">
      <c r="A7" s="12"/>
      <c r="B7" s="12"/>
      <c r="C7" s="12"/>
      <c r="D7" s="21"/>
      <c r="E7" s="24" t="s">
        <v>6</v>
      </c>
      <c r="F7" s="24"/>
      <c r="G7" s="24"/>
      <c r="H7" s="24"/>
      <c r="I7" s="25"/>
      <c r="J7" s="26"/>
      <c r="K7" s="26"/>
      <c r="L7" s="26"/>
    </row>
    <row r="8" customFormat="false" ht="15" hidden="false" customHeight="true" outlineLevel="0" collapsed="false">
      <c r="A8" s="12"/>
      <c r="B8" s="12"/>
      <c r="C8" s="12"/>
      <c r="D8" s="21"/>
      <c r="E8" s="27"/>
      <c r="F8" s="27"/>
      <c r="G8" s="27"/>
      <c r="H8" s="27"/>
      <c r="I8" s="25"/>
      <c r="J8" s="28" t="s">
        <v>7</v>
      </c>
      <c r="K8" s="28"/>
      <c r="L8" s="28"/>
    </row>
    <row r="9" customFormat="false" ht="15" hidden="false" customHeight="true" outlineLevel="0" collapsed="false">
      <c r="A9" s="21"/>
      <c r="B9" s="21"/>
      <c r="C9" s="21"/>
      <c r="D9" s="21"/>
      <c r="E9" s="29"/>
      <c r="F9" s="29"/>
      <c r="G9" s="29"/>
      <c r="H9" s="29"/>
      <c r="I9" s="30"/>
      <c r="J9" s="26"/>
      <c r="K9" s="31"/>
      <c r="L9" s="32"/>
    </row>
    <row r="10" customFormat="false" ht="10.5" hidden="false" customHeight="true" outlineLevel="0" collapsed="false">
      <c r="A10" s="33"/>
      <c r="B10" s="33"/>
      <c r="C10" s="33"/>
      <c r="D10" s="33"/>
      <c r="E10" s="22"/>
      <c r="F10" s="22"/>
      <c r="G10" s="22"/>
      <c r="H10" s="22"/>
      <c r="I10" s="22"/>
      <c r="J10" s="34"/>
      <c r="K10" s="35"/>
      <c r="L10" s="35"/>
    </row>
    <row r="11" customFormat="false" ht="13.5" hidden="false" customHeight="true" outlineLevel="0" collapsed="false">
      <c r="A11" s="36" t="s">
        <v>8</v>
      </c>
      <c r="B11" s="36"/>
      <c r="C11" s="36"/>
      <c r="D11" s="36"/>
      <c r="E11" s="36"/>
      <c r="F11" s="36"/>
      <c r="G11" s="36"/>
      <c r="H11" s="37"/>
      <c r="I11" s="38" t="s">
        <v>9</v>
      </c>
      <c r="J11" s="38"/>
      <c r="K11" s="38"/>
      <c r="L11" s="39" t="s">
        <v>10</v>
      </c>
    </row>
    <row r="12" customFormat="false" ht="13.5" hidden="false" customHeight="true" outlineLevel="0" collapsed="false">
      <c r="A12" s="36"/>
      <c r="B12" s="36"/>
      <c r="C12" s="36"/>
      <c r="D12" s="36"/>
      <c r="E12" s="36"/>
      <c r="F12" s="36"/>
      <c r="G12" s="36"/>
      <c r="H12" s="37"/>
      <c r="I12" s="38"/>
      <c r="J12" s="38"/>
      <c r="K12" s="38"/>
      <c r="L12" s="39"/>
    </row>
    <row r="13" customFormat="false" ht="13.5" hidden="false" customHeight="true" outlineLevel="0" collapsed="false">
      <c r="A13" s="36"/>
      <c r="B13" s="36"/>
      <c r="C13" s="36"/>
      <c r="D13" s="36"/>
      <c r="E13" s="36"/>
      <c r="F13" s="36"/>
      <c r="G13" s="36"/>
      <c r="H13" s="37"/>
      <c r="I13" s="40" t="s">
        <v>11</v>
      </c>
      <c r="J13" s="41" t="s">
        <v>12</v>
      </c>
      <c r="K13" s="40" t="s">
        <v>13</v>
      </c>
      <c r="L13" s="40" t="s">
        <v>13</v>
      </c>
    </row>
    <row r="14" customFormat="false" ht="13.5" hidden="false" customHeight="true" outlineLevel="0" collapsed="false">
      <c r="A14" s="36"/>
      <c r="B14" s="36"/>
      <c r="C14" s="36"/>
      <c r="D14" s="36"/>
      <c r="E14" s="36"/>
      <c r="F14" s="36"/>
      <c r="G14" s="36"/>
      <c r="H14" s="37"/>
      <c r="I14" s="42" t="n">
        <v>1</v>
      </c>
      <c r="J14" s="42" t="n">
        <v>2</v>
      </c>
      <c r="K14" s="42" t="n">
        <v>3</v>
      </c>
      <c r="L14" s="42" t="n">
        <v>4</v>
      </c>
    </row>
    <row r="15" customFormat="false" ht="15" hidden="false" customHeight="true" outlineLevel="0" collapsed="false">
      <c r="A15" s="43"/>
      <c r="B15" s="43"/>
      <c r="C15" s="43"/>
      <c r="D15" s="44" t="s">
        <v>14</v>
      </c>
      <c r="E15" s="44"/>
      <c r="F15" s="44"/>
      <c r="G15" s="44"/>
      <c r="H15" s="45" t="s">
        <v>15</v>
      </c>
      <c r="I15" s="46" t="n">
        <f aca="false">I16+I17+I18+I19</f>
        <v>0</v>
      </c>
      <c r="J15" s="46" t="n">
        <f aca="false">J16+J17+J18+J19</f>
        <v>0</v>
      </c>
      <c r="K15" s="46" t="n">
        <f aca="false">K16+K17+K18+K19</f>
        <v>0</v>
      </c>
      <c r="L15" s="46" t="n">
        <f aca="false">L16+L17+L18+L19</f>
        <v>0</v>
      </c>
    </row>
    <row r="16" customFormat="false" ht="15" hidden="false" customHeight="true" outlineLevel="0" collapsed="false">
      <c r="A16" s="47" t="s">
        <v>16</v>
      </c>
      <c r="B16" s="48"/>
      <c r="C16" s="48"/>
      <c r="D16" s="49" t="s">
        <v>17</v>
      </c>
      <c r="E16" s="49"/>
      <c r="F16" s="49"/>
      <c r="G16" s="49"/>
      <c r="H16" s="50" t="s">
        <v>18</v>
      </c>
      <c r="I16" s="51" t="n">
        <v>0</v>
      </c>
      <c r="J16" s="51" t="n">
        <v>0</v>
      </c>
      <c r="K16" s="52" t="n">
        <f aca="false">I16+J16</f>
        <v>0</v>
      </c>
      <c r="L16" s="51" t="n">
        <v>0</v>
      </c>
    </row>
    <row r="17" customFormat="false" ht="15" hidden="false" customHeight="true" outlineLevel="0" collapsed="false">
      <c r="A17" s="47" t="s">
        <v>19</v>
      </c>
      <c r="B17" s="48"/>
      <c r="C17" s="48"/>
      <c r="D17" s="53" t="s">
        <v>20</v>
      </c>
      <c r="E17" s="53"/>
      <c r="F17" s="53"/>
      <c r="G17" s="53"/>
      <c r="H17" s="43" t="s">
        <v>21</v>
      </c>
      <c r="I17" s="54" t="n">
        <v>0</v>
      </c>
      <c r="J17" s="54" t="n">
        <v>0</v>
      </c>
      <c r="K17" s="54" t="n">
        <f aca="false">I17+J17</f>
        <v>0</v>
      </c>
      <c r="L17" s="54" t="n">
        <v>0</v>
      </c>
    </row>
    <row r="18" customFormat="false" ht="15" hidden="false" customHeight="true" outlineLevel="0" collapsed="false">
      <c r="A18" s="55" t="s">
        <v>22</v>
      </c>
      <c r="B18" s="56"/>
      <c r="C18" s="56"/>
      <c r="D18" s="53" t="s">
        <v>23</v>
      </c>
      <c r="E18" s="53"/>
      <c r="F18" s="53"/>
      <c r="G18" s="53"/>
      <c r="H18" s="43" t="s">
        <v>24</v>
      </c>
      <c r="I18" s="54" t="n">
        <v>0</v>
      </c>
      <c r="J18" s="54" t="n">
        <v>0</v>
      </c>
      <c r="K18" s="54" t="n">
        <f aca="false">I18+J18</f>
        <v>0</v>
      </c>
      <c r="L18" s="54" t="n">
        <v>0</v>
      </c>
      <c r="CR18" s="5"/>
      <c r="CS18" s="5"/>
      <c r="CT18" s="5"/>
    </row>
    <row r="19" customFormat="false" ht="15" hidden="false" customHeight="true" outlineLevel="0" collapsed="false">
      <c r="A19" s="55" t="s">
        <v>25</v>
      </c>
      <c r="B19" s="57"/>
      <c r="C19" s="58"/>
      <c r="D19" s="59" t="s">
        <v>26</v>
      </c>
      <c r="E19" s="59"/>
      <c r="F19" s="59"/>
      <c r="G19" s="59"/>
      <c r="H19" s="43" t="s">
        <v>27</v>
      </c>
      <c r="I19" s="54" t="n">
        <v>0</v>
      </c>
      <c r="J19" s="54" t="n">
        <v>0</v>
      </c>
      <c r="K19" s="54" t="n">
        <f aca="false">I19+J19</f>
        <v>0</v>
      </c>
      <c r="L19" s="54" t="n">
        <v>0</v>
      </c>
      <c r="M19" s="60" t="s">
        <v>28</v>
      </c>
      <c r="CR19" s="5"/>
      <c r="CS19" s="5"/>
      <c r="CT19" s="5"/>
    </row>
    <row r="20" customFormat="false" ht="15" hidden="false" customHeight="true" outlineLevel="0" collapsed="false">
      <c r="A20" s="61"/>
      <c r="B20" s="61"/>
      <c r="C20" s="62"/>
      <c r="D20" s="63"/>
      <c r="E20" s="63"/>
      <c r="F20" s="63"/>
      <c r="G20" s="63"/>
      <c r="H20" s="64"/>
      <c r="I20" s="65"/>
      <c r="J20" s="65"/>
      <c r="K20" s="66"/>
      <c r="L20" s="65"/>
      <c r="CR20" s="5"/>
      <c r="CS20" s="5"/>
      <c r="CT20" s="5"/>
    </row>
    <row r="21" customFormat="false" ht="14.65" hidden="false" customHeight="false" outlineLevel="0" collapsed="false">
      <c r="A21" s="67" t="s">
        <v>29</v>
      </c>
      <c r="B21" s="67"/>
      <c r="C21" s="67"/>
      <c r="D21" s="67"/>
      <c r="E21" s="67"/>
      <c r="F21" s="67"/>
      <c r="G21" s="67"/>
      <c r="H21" s="68"/>
      <c r="I21" s="69" t="s">
        <v>30</v>
      </c>
      <c r="J21" s="69"/>
      <c r="K21" s="69"/>
      <c r="L21" s="69" t="s">
        <v>31</v>
      </c>
    </row>
    <row r="22" customFormat="false" ht="14.65" hidden="false" customHeight="false" outlineLevel="0" collapsed="false">
      <c r="A22" s="67"/>
      <c r="B22" s="67"/>
      <c r="C22" s="67"/>
      <c r="D22" s="67"/>
      <c r="E22" s="67"/>
      <c r="F22" s="67"/>
      <c r="G22" s="67"/>
      <c r="H22" s="68"/>
      <c r="I22" s="70" t="s">
        <v>32</v>
      </c>
      <c r="J22" s="70"/>
      <c r="K22" s="70"/>
      <c r="L22" s="70" t="s">
        <v>32</v>
      </c>
    </row>
    <row r="23" customFormat="false" ht="14.65" hidden="false" customHeight="false" outlineLevel="0" collapsed="false">
      <c r="A23" s="67"/>
      <c r="B23" s="67"/>
      <c r="C23" s="67"/>
      <c r="D23" s="67"/>
      <c r="E23" s="67"/>
      <c r="F23" s="67"/>
      <c r="G23" s="67"/>
      <c r="H23" s="68"/>
      <c r="I23" s="71" t="n">
        <v>5</v>
      </c>
      <c r="J23" s="71"/>
      <c r="K23" s="71"/>
      <c r="L23" s="71" t="n">
        <v>6</v>
      </c>
    </row>
    <row r="24" customFormat="false" ht="14.65" hidden="false" customHeight="false" outlineLevel="0" collapsed="false">
      <c r="A24" s="38"/>
      <c r="B24" s="38"/>
      <c r="C24" s="38"/>
      <c r="D24" s="72" t="s">
        <v>33</v>
      </c>
      <c r="E24" s="72"/>
      <c r="F24" s="72"/>
      <c r="G24" s="72"/>
      <c r="H24" s="45" t="s">
        <v>34</v>
      </c>
      <c r="I24" s="73"/>
      <c r="J24" s="73" t="n">
        <f aca="false">K15</f>
        <v>0</v>
      </c>
      <c r="K24" s="74"/>
      <c r="L24" s="46" t="n">
        <f aca="false">L15</f>
        <v>0</v>
      </c>
    </row>
    <row r="25" customFormat="false" ht="14.65" hidden="false" customHeight="false" outlineLevel="0" collapsed="false">
      <c r="A25" s="55" t="s">
        <v>16</v>
      </c>
      <c r="B25" s="56"/>
      <c r="C25" s="56"/>
      <c r="D25" s="75" t="s">
        <v>35</v>
      </c>
      <c r="E25" s="76"/>
      <c r="F25" s="76"/>
      <c r="G25" s="76"/>
      <c r="H25" s="43" t="s">
        <v>36</v>
      </c>
      <c r="I25" s="77"/>
      <c r="J25" s="77" t="n">
        <v>0</v>
      </c>
      <c r="K25" s="78"/>
      <c r="L25" s="54" t="n">
        <v>0</v>
      </c>
    </row>
    <row r="26" customFormat="false" ht="14.65" hidden="false" customHeight="false" outlineLevel="0" collapsed="false">
      <c r="A26" s="79" t="s">
        <v>37</v>
      </c>
      <c r="B26" s="79"/>
      <c r="C26" s="79"/>
      <c r="D26" s="75" t="s">
        <v>38</v>
      </c>
      <c r="E26" s="76"/>
      <c r="F26" s="76"/>
      <c r="G26" s="76"/>
      <c r="H26" s="43" t="s">
        <v>39</v>
      </c>
      <c r="I26" s="80"/>
      <c r="J26" s="80" t="n">
        <f aca="false">+J28+J27</f>
        <v>0</v>
      </c>
      <c r="K26" s="76"/>
      <c r="L26" s="81" t="n">
        <f aca="false">+L27+L28</f>
        <v>0</v>
      </c>
    </row>
    <row r="27" customFormat="false" ht="14.65" hidden="false" customHeight="false" outlineLevel="0" collapsed="false">
      <c r="A27" s="82" t="s">
        <v>19</v>
      </c>
      <c r="B27" s="83"/>
      <c r="C27" s="84"/>
      <c r="D27" s="85" t="s">
        <v>40</v>
      </c>
      <c r="E27" s="86"/>
      <c r="F27" s="86"/>
      <c r="G27" s="86"/>
      <c r="H27" s="50" t="s">
        <v>41</v>
      </c>
      <c r="I27" s="77"/>
      <c r="J27" s="77" t="n">
        <v>0</v>
      </c>
      <c r="K27" s="78"/>
      <c r="L27" s="54" t="n">
        <v>0</v>
      </c>
    </row>
    <row r="28" customFormat="false" ht="14.65" hidden="false" customHeight="false" outlineLevel="0" collapsed="false">
      <c r="A28" s="82" t="s">
        <v>22</v>
      </c>
      <c r="B28" s="83"/>
      <c r="C28" s="84"/>
      <c r="D28" s="75" t="s">
        <v>42</v>
      </c>
      <c r="E28" s="76"/>
      <c r="F28" s="76"/>
      <c r="G28" s="76"/>
      <c r="H28" s="43" t="s">
        <v>43</v>
      </c>
      <c r="I28" s="77"/>
      <c r="J28" s="77" t="n">
        <v>0</v>
      </c>
      <c r="K28" s="78"/>
      <c r="L28" s="54" t="n">
        <v>0</v>
      </c>
    </row>
    <row r="29" customFormat="false" ht="14.65" hidden="false" customHeight="false" outlineLevel="0" collapsed="false">
      <c r="A29" s="87" t="s">
        <v>25</v>
      </c>
      <c r="B29" s="88"/>
      <c r="C29" s="89"/>
      <c r="D29" s="75" t="s">
        <v>44</v>
      </c>
      <c r="E29" s="76"/>
      <c r="F29" s="76"/>
      <c r="G29" s="76"/>
      <c r="H29" s="43" t="s">
        <v>45</v>
      </c>
      <c r="I29" s="77"/>
      <c r="J29" s="77" t="n">
        <v>0</v>
      </c>
      <c r="K29" s="78"/>
      <c r="L29" s="54" t="n">
        <v>0</v>
      </c>
      <c r="M29" s="60" t="s">
        <v>28</v>
      </c>
    </row>
    <row r="30" customFormat="false" ht="14.65" hidden="false" customHeight="false" outlineLevel="0" collapsed="false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</row>
    <row r="31" customFormat="false" ht="22" hidden="false" customHeight="true" outlineLevel="0" collapsed="false">
      <c r="A31" s="90" t="s">
        <v>46</v>
      </c>
      <c r="B31" s="90"/>
      <c r="C31" s="90"/>
      <c r="D31" s="91" t="s">
        <v>47</v>
      </c>
      <c r="E31" s="91"/>
      <c r="F31" s="91"/>
      <c r="G31" s="91"/>
      <c r="H31" s="91" t="s">
        <v>48</v>
      </c>
      <c r="I31" s="91"/>
      <c r="J31" s="91"/>
      <c r="K31" s="91"/>
      <c r="L31" s="91"/>
    </row>
    <row r="32" customFormat="false" ht="52" hidden="false" customHeight="true" outlineLevel="0" collapsed="false">
      <c r="A32" s="92"/>
      <c r="B32" s="92"/>
      <c r="C32" s="92"/>
      <c r="D32" s="93"/>
      <c r="E32" s="93"/>
      <c r="F32" s="93"/>
      <c r="G32" s="93"/>
      <c r="H32" s="93"/>
      <c r="I32" s="93"/>
      <c r="J32" s="93"/>
      <c r="K32" s="93"/>
      <c r="L32" s="93"/>
    </row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3">
    <mergeCell ref="A2:C8"/>
    <mergeCell ref="E2:H2"/>
    <mergeCell ref="J2:L2"/>
    <mergeCell ref="J3:L3"/>
    <mergeCell ref="E4:H4"/>
    <mergeCell ref="J4:L4"/>
    <mergeCell ref="E5:H5"/>
    <mergeCell ref="J5:L5"/>
    <mergeCell ref="J6:L6"/>
    <mergeCell ref="E7:H7"/>
    <mergeCell ref="J7:L7"/>
    <mergeCell ref="E8:H8"/>
    <mergeCell ref="J8:L8"/>
    <mergeCell ref="E9:H9"/>
    <mergeCell ref="K10:L10"/>
    <mergeCell ref="A11:G14"/>
    <mergeCell ref="I11:K12"/>
    <mergeCell ref="L11:L12"/>
    <mergeCell ref="H12:H14"/>
    <mergeCell ref="A15:C15"/>
    <mergeCell ref="D15:G15"/>
    <mergeCell ref="B16:C16"/>
    <mergeCell ref="D16:G16"/>
    <mergeCell ref="B17:C17"/>
    <mergeCell ref="D17:G17"/>
    <mergeCell ref="B18:C18"/>
    <mergeCell ref="D18:G18"/>
    <mergeCell ref="D19:G19"/>
    <mergeCell ref="A21:G23"/>
    <mergeCell ref="I21:K21"/>
    <mergeCell ref="I22:K22"/>
    <mergeCell ref="I23:K23"/>
    <mergeCell ref="A24:C24"/>
    <mergeCell ref="D24:G24"/>
    <mergeCell ref="B25:C25"/>
    <mergeCell ref="A26:C26"/>
    <mergeCell ref="A30:L30"/>
    <mergeCell ref="A31:C31"/>
    <mergeCell ref="D31:G31"/>
    <mergeCell ref="H31:L31"/>
    <mergeCell ref="A32:C32"/>
    <mergeCell ref="D32:G32"/>
    <mergeCell ref="H32:L32"/>
  </mergeCells>
  <printOptions headings="false" gridLines="false" gridLinesSet="true" horizontalCentered="true" verticalCentered="false"/>
  <pageMargins left="0.466666666666667" right="0.403472222222222" top="0.385416666666667" bottom="0.275" header="0.511805555555555" footer="0.511805555555555"/>
  <pageSetup paperSize="9" scale="100" firstPageNumber="1" fitToWidth="1" fitToHeight="4" pageOrder="downThenOver" orientation="portrait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B72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E4" activeCellId="0" sqref="E4"/>
    </sheetView>
  </sheetViews>
  <sheetFormatPr defaultRowHeight="14.65" zeroHeight="false" outlineLevelRow="0" outlineLevelCol="0"/>
  <cols>
    <col collapsed="false" customWidth="true" hidden="false" outlineLevel="0" max="1" min="1" style="3" width="2.7"/>
    <col collapsed="false" customWidth="true" hidden="false" outlineLevel="0" max="2" min="2" style="3" width="2.99"/>
    <col collapsed="false" customWidth="true" hidden="false" outlineLevel="0" max="3" min="3" style="3" width="3.27"/>
    <col collapsed="false" customWidth="true" hidden="false" outlineLevel="0" max="4" min="4" style="3" width="21.39"/>
    <col collapsed="false" customWidth="true" hidden="false" outlineLevel="0" max="5" min="5" style="3" width="5.7"/>
    <col collapsed="false" customWidth="true" hidden="false" outlineLevel="0" max="6" min="6" style="3" width="10.69"/>
    <col collapsed="false" customWidth="true" hidden="false" outlineLevel="0" max="8" min="7" style="3" width="5.7"/>
    <col collapsed="false" customWidth="true" hidden="false" outlineLevel="0" max="9" min="9" style="3" width="10.84"/>
    <col collapsed="false" customWidth="true" hidden="false" outlineLevel="0" max="10" min="10" style="1" width="5.7"/>
    <col collapsed="false" customWidth="true" hidden="false" outlineLevel="0" max="11" min="11" style="3" width="12.5"/>
    <col collapsed="false" customWidth="true" hidden="false" outlineLevel="0" max="12" min="12" style="3" width="10.2"/>
    <col collapsed="false" customWidth="true" hidden="false" outlineLevel="0" max="50" min="13" style="5" width="9.13"/>
    <col collapsed="false" customWidth="true" hidden="false" outlineLevel="0" max="255" min="51" style="3" width="9.13"/>
    <col collapsed="false" customWidth="true" hidden="false" outlineLevel="0" max="1022" min="256" style="6" width="9.13"/>
    <col collapsed="false" customWidth="false" hidden="false" outlineLevel="0" max="1025" min="1023" style="6" width="11.52"/>
  </cols>
  <sheetData>
    <row r="1" customFormat="false" ht="12.8" hidden="false" customHeight="true" outlineLevel="0" collapsed="false">
      <c r="A1" s="7"/>
      <c r="B1" s="8"/>
      <c r="C1" s="8"/>
      <c r="D1" s="8"/>
      <c r="E1" s="94"/>
      <c r="F1" s="95"/>
      <c r="G1" s="95"/>
      <c r="H1" s="95"/>
      <c r="I1" s="95"/>
      <c r="J1" s="96"/>
      <c r="K1" s="11"/>
      <c r="L1" s="11"/>
    </row>
    <row r="2" customFormat="false" ht="27" hidden="false" customHeight="true" outlineLevel="0" collapsed="false">
      <c r="A2" s="12" t="s">
        <v>0</v>
      </c>
      <c r="B2" s="12"/>
      <c r="C2" s="12"/>
      <c r="D2" s="8"/>
      <c r="E2" s="94" t="s">
        <v>49</v>
      </c>
      <c r="F2" s="94"/>
      <c r="G2" s="94"/>
      <c r="H2" s="94"/>
      <c r="I2" s="94"/>
      <c r="J2" s="96"/>
      <c r="K2" s="11" t="s">
        <v>2</v>
      </c>
      <c r="L2" s="11"/>
    </row>
    <row r="3" customFormat="false" ht="15.75" hidden="false" customHeight="true" outlineLevel="0" collapsed="false">
      <c r="A3" s="12"/>
      <c r="B3" s="12"/>
      <c r="C3" s="12"/>
      <c r="D3" s="13"/>
      <c r="E3" s="97" t="s">
        <v>3</v>
      </c>
      <c r="F3" s="97"/>
      <c r="G3" s="97"/>
      <c r="H3" s="97"/>
      <c r="I3" s="97"/>
      <c r="J3" s="96"/>
      <c r="K3" s="98" t="str">
        <f aca="false">IF(Rozvaha!J3="","",Rozvaha!J3)</f>
        <v/>
      </c>
      <c r="L3" s="98"/>
    </row>
    <row r="4" customFormat="false" ht="24.95" hidden="false" customHeight="true" outlineLevel="0" collapsed="false">
      <c r="A4" s="12"/>
      <c r="B4" s="12"/>
      <c r="C4" s="12"/>
      <c r="D4" s="99"/>
      <c r="E4" s="100" t="s">
        <v>5</v>
      </c>
      <c r="F4" s="100"/>
      <c r="G4" s="100"/>
      <c r="H4" s="100"/>
      <c r="I4" s="100"/>
      <c r="J4" s="96"/>
      <c r="K4" s="7" t="s">
        <v>4</v>
      </c>
      <c r="L4" s="7"/>
    </row>
    <row r="5" customFormat="false" ht="15" hidden="false" customHeight="true" outlineLevel="0" collapsed="false">
      <c r="A5" s="12"/>
      <c r="B5" s="12"/>
      <c r="C5" s="12"/>
      <c r="D5" s="101"/>
      <c r="E5" s="102" t="s">
        <v>50</v>
      </c>
      <c r="F5" s="102"/>
      <c r="G5" s="102"/>
      <c r="H5" s="102"/>
      <c r="I5" s="102"/>
      <c r="J5" s="96"/>
      <c r="K5" s="103" t="str">
        <f aca="false">IF(Rozvaha!J5="","",Rozvaha!J5)</f>
        <v/>
      </c>
      <c r="L5" s="103"/>
    </row>
    <row r="6" customFormat="false" ht="15" hidden="false" customHeight="true" outlineLevel="0" collapsed="false">
      <c r="A6" s="12"/>
      <c r="B6" s="12"/>
      <c r="C6" s="12"/>
      <c r="D6" s="101"/>
      <c r="E6" s="104"/>
      <c r="F6" s="104"/>
      <c r="G6" s="104"/>
      <c r="H6" s="104"/>
      <c r="I6" s="104"/>
      <c r="J6" s="96"/>
      <c r="K6" s="105" t="str">
        <f aca="false">IF(Rozvaha!J6="","",Rozvaha!J6)</f>
        <v/>
      </c>
      <c r="L6" s="105"/>
    </row>
    <row r="7" customFormat="false" ht="15" hidden="false" customHeight="true" outlineLevel="0" collapsed="false">
      <c r="A7" s="12"/>
      <c r="B7" s="12"/>
      <c r="C7" s="12"/>
      <c r="D7" s="101"/>
      <c r="E7" s="106" t="s">
        <v>6</v>
      </c>
      <c r="F7" s="106"/>
      <c r="G7" s="106"/>
      <c r="H7" s="106"/>
      <c r="I7" s="106"/>
      <c r="J7" s="96"/>
      <c r="K7" s="105" t="str">
        <f aca="false">IF(Rozvaha!J7="","",Rozvaha!J7)</f>
        <v/>
      </c>
      <c r="L7" s="105"/>
      <c r="M7" s="107"/>
    </row>
    <row r="8" customFormat="false" ht="22" hidden="false" customHeight="true" outlineLevel="0" collapsed="false">
      <c r="A8" s="12"/>
      <c r="B8" s="12"/>
      <c r="C8" s="12"/>
      <c r="D8" s="101"/>
      <c r="E8" s="108" t="str">
        <f aca="false">IF(Rozvaha!E8="","",Rozvaha!E8)</f>
        <v/>
      </c>
      <c r="F8" s="108"/>
      <c r="G8" s="108"/>
      <c r="H8" s="108"/>
      <c r="I8" s="108"/>
      <c r="J8" s="96"/>
      <c r="K8" s="28" t="s">
        <v>7</v>
      </c>
      <c r="L8" s="28"/>
      <c r="M8" s="107"/>
    </row>
    <row r="9" customFormat="false" ht="15" hidden="false" customHeight="true" outlineLevel="0" collapsed="false">
      <c r="A9" s="12"/>
      <c r="B9" s="12"/>
      <c r="C9" s="12"/>
      <c r="D9" s="109"/>
      <c r="E9" s="110"/>
      <c r="F9" s="110"/>
      <c r="G9" s="110"/>
      <c r="H9" s="110"/>
      <c r="I9" s="110"/>
      <c r="J9" s="96"/>
      <c r="K9" s="23" t="str">
        <f aca="false">IF(Rozvaha!J9="","",Rozvaha!J9)</f>
        <v/>
      </c>
      <c r="L9" s="23"/>
      <c r="M9" s="107"/>
    </row>
    <row r="10" customFormat="false" ht="14.65" hidden="false" customHeight="false" outlineLevel="0" collapsed="false">
      <c r="A10" s="12"/>
      <c r="B10" s="12"/>
      <c r="C10" s="12"/>
      <c r="D10" s="109"/>
      <c r="E10" s="111"/>
      <c r="F10" s="111"/>
      <c r="G10" s="111"/>
      <c r="H10" s="111"/>
      <c r="I10" s="111"/>
      <c r="J10" s="96"/>
      <c r="K10" s="112"/>
      <c r="L10" s="112"/>
    </row>
    <row r="11" customFormat="false" ht="15.95" hidden="false" customHeight="true" outlineLevel="0" collapsed="false">
      <c r="A11" s="113"/>
      <c r="B11" s="113"/>
      <c r="C11" s="113"/>
      <c r="D11" s="113"/>
      <c r="E11" s="113"/>
      <c r="F11" s="113"/>
      <c r="G11" s="113"/>
      <c r="H11" s="113"/>
      <c r="I11" s="113"/>
      <c r="J11" s="114"/>
      <c r="K11" s="115" t="s">
        <v>51</v>
      </c>
      <c r="L11" s="115"/>
    </row>
    <row r="12" customFormat="false" ht="14.1" hidden="false" customHeight="true" outlineLevel="0" collapsed="false">
      <c r="A12" s="113"/>
      <c r="B12" s="113"/>
      <c r="C12" s="113"/>
      <c r="D12" s="113"/>
      <c r="E12" s="113"/>
      <c r="F12" s="113"/>
      <c r="G12" s="113"/>
      <c r="H12" s="113"/>
      <c r="I12" s="113"/>
      <c r="J12" s="114"/>
      <c r="K12" s="116" t="s">
        <v>52</v>
      </c>
      <c r="L12" s="116" t="s">
        <v>53</v>
      </c>
    </row>
    <row r="13" customFormat="false" ht="14.1" hidden="false" customHeight="true" outlineLevel="0" collapsed="false">
      <c r="A13" s="113"/>
      <c r="B13" s="113"/>
      <c r="C13" s="113"/>
      <c r="D13" s="113"/>
      <c r="E13" s="113"/>
      <c r="F13" s="113"/>
      <c r="G13" s="113"/>
      <c r="H13" s="113"/>
      <c r="I13" s="113"/>
      <c r="J13" s="114"/>
      <c r="K13" s="117" t="n">
        <v>1</v>
      </c>
      <c r="L13" s="117" t="n">
        <v>2</v>
      </c>
    </row>
    <row r="14" customFormat="false" ht="15" hidden="false" customHeight="true" outlineLevel="0" collapsed="false">
      <c r="A14" s="115" t="s">
        <v>54</v>
      </c>
      <c r="B14" s="115"/>
      <c r="C14" s="115"/>
      <c r="D14" s="118" t="s">
        <v>55</v>
      </c>
      <c r="E14" s="118"/>
      <c r="F14" s="118"/>
      <c r="G14" s="118"/>
      <c r="H14" s="118"/>
      <c r="I14" s="118"/>
      <c r="J14" s="119" t="s">
        <v>15</v>
      </c>
      <c r="K14" s="120" t="n">
        <v>0</v>
      </c>
      <c r="L14" s="120" t="n">
        <v>0</v>
      </c>
    </row>
    <row r="15" customFormat="false" ht="15" hidden="false" customHeight="true" outlineLevel="0" collapsed="false">
      <c r="A15" s="115" t="s">
        <v>56</v>
      </c>
      <c r="B15" s="115"/>
      <c r="C15" s="115"/>
      <c r="D15" s="118" t="s">
        <v>57</v>
      </c>
      <c r="E15" s="118"/>
      <c r="F15" s="118"/>
      <c r="G15" s="118"/>
      <c r="H15" s="118"/>
      <c r="I15" s="118"/>
      <c r="J15" s="119" t="s">
        <v>18</v>
      </c>
      <c r="K15" s="120" t="n">
        <v>0</v>
      </c>
      <c r="L15" s="120" t="n">
        <v>0</v>
      </c>
    </row>
    <row r="16" customFormat="false" ht="15" hidden="false" customHeight="true" outlineLevel="0" collapsed="false">
      <c r="A16" s="121" t="s">
        <v>16</v>
      </c>
      <c r="B16" s="122"/>
      <c r="C16" s="122"/>
      <c r="D16" s="123" t="s">
        <v>58</v>
      </c>
      <c r="E16" s="123"/>
      <c r="F16" s="123"/>
      <c r="G16" s="123"/>
      <c r="H16" s="123"/>
      <c r="I16" s="123"/>
      <c r="J16" s="124" t="s">
        <v>21</v>
      </c>
      <c r="K16" s="125" t="n">
        <f aca="false">K17+K18+K19</f>
        <v>0</v>
      </c>
      <c r="L16" s="125" t="n">
        <f aca="false">L17+L18+L19</f>
        <v>0</v>
      </c>
    </row>
    <row r="17" customFormat="false" ht="15" hidden="false" customHeight="true" outlineLevel="0" collapsed="false">
      <c r="A17" s="126" t="s">
        <v>59</v>
      </c>
      <c r="B17" s="126"/>
      <c r="C17" s="126"/>
      <c r="D17" s="127" t="s">
        <v>60</v>
      </c>
      <c r="E17" s="127"/>
      <c r="F17" s="127"/>
      <c r="G17" s="127"/>
      <c r="H17" s="127"/>
      <c r="I17" s="127"/>
      <c r="J17" s="128" t="s">
        <v>61</v>
      </c>
      <c r="K17" s="129" t="n">
        <v>0</v>
      </c>
      <c r="L17" s="129" t="n">
        <v>0</v>
      </c>
    </row>
    <row r="18" customFormat="false" ht="15" hidden="false" customHeight="true" outlineLevel="0" collapsed="false">
      <c r="A18" s="130"/>
      <c r="B18" s="131" t="s">
        <v>62</v>
      </c>
      <c r="C18" s="132"/>
      <c r="D18" s="127" t="s">
        <v>63</v>
      </c>
      <c r="E18" s="127"/>
      <c r="F18" s="127"/>
      <c r="G18" s="127"/>
      <c r="H18" s="127"/>
      <c r="I18" s="127"/>
      <c r="J18" s="128" t="s">
        <v>64</v>
      </c>
      <c r="K18" s="129" t="n">
        <v>0</v>
      </c>
      <c r="L18" s="129" t="n">
        <v>0</v>
      </c>
    </row>
    <row r="19" customFormat="false" ht="15" hidden="false" customHeight="true" outlineLevel="0" collapsed="false">
      <c r="A19" s="130"/>
      <c r="B19" s="131" t="s">
        <v>65</v>
      </c>
      <c r="C19" s="132"/>
      <c r="D19" s="127" t="s">
        <v>66</v>
      </c>
      <c r="E19" s="127"/>
      <c r="F19" s="127"/>
      <c r="G19" s="127"/>
      <c r="H19" s="127"/>
      <c r="I19" s="127"/>
      <c r="J19" s="128" t="s">
        <v>67</v>
      </c>
      <c r="K19" s="129" t="n">
        <v>0</v>
      </c>
      <c r="L19" s="129" t="n">
        <v>0</v>
      </c>
    </row>
    <row r="20" customFormat="false" ht="15" hidden="false" customHeight="true" outlineLevel="0" collapsed="false">
      <c r="A20" s="121" t="s">
        <v>19</v>
      </c>
      <c r="B20" s="122"/>
      <c r="C20" s="122"/>
      <c r="D20" s="123" t="s">
        <v>68</v>
      </c>
      <c r="E20" s="123"/>
      <c r="F20" s="123"/>
      <c r="G20" s="123"/>
      <c r="H20" s="123"/>
      <c r="I20" s="123"/>
      <c r="J20" s="124" t="s">
        <v>69</v>
      </c>
      <c r="K20" s="120" t="n">
        <v>0</v>
      </c>
      <c r="L20" s="120" t="n">
        <v>0</v>
      </c>
    </row>
    <row r="21" customFormat="false" ht="15" hidden="false" customHeight="true" outlineLevel="0" collapsed="false">
      <c r="A21" s="133" t="s">
        <v>22</v>
      </c>
      <c r="B21" s="134"/>
      <c r="C21" s="134"/>
      <c r="D21" s="123" t="s">
        <v>70</v>
      </c>
      <c r="E21" s="123"/>
      <c r="F21" s="123"/>
      <c r="G21" s="123"/>
      <c r="H21" s="123"/>
      <c r="I21" s="123"/>
      <c r="J21" s="124" t="s">
        <v>71</v>
      </c>
      <c r="K21" s="120" t="n">
        <v>0</v>
      </c>
      <c r="L21" s="120" t="n">
        <v>0</v>
      </c>
    </row>
    <row r="22" customFormat="false" ht="15" hidden="false" customHeight="true" outlineLevel="0" collapsed="false">
      <c r="A22" s="121" t="s">
        <v>25</v>
      </c>
      <c r="B22" s="122"/>
      <c r="C22" s="122"/>
      <c r="D22" s="123" t="s">
        <v>72</v>
      </c>
      <c r="E22" s="123"/>
      <c r="F22" s="123"/>
      <c r="G22" s="123"/>
      <c r="H22" s="123"/>
      <c r="I22" s="123"/>
      <c r="J22" s="124" t="s">
        <v>73</v>
      </c>
      <c r="K22" s="135" t="n">
        <f aca="false">K23+K24</f>
        <v>0</v>
      </c>
      <c r="L22" s="135" t="n">
        <f aca="false">L23+L24</f>
        <v>0</v>
      </c>
    </row>
    <row r="23" customFormat="false" ht="15" hidden="false" customHeight="true" outlineLevel="0" collapsed="false">
      <c r="A23" s="130"/>
      <c r="B23" s="131" t="s">
        <v>59</v>
      </c>
      <c r="C23" s="132"/>
      <c r="D23" s="127" t="s">
        <v>74</v>
      </c>
      <c r="E23" s="127"/>
      <c r="F23" s="127"/>
      <c r="G23" s="127"/>
      <c r="H23" s="127"/>
      <c r="I23" s="127"/>
      <c r="J23" s="128" t="s">
        <v>75</v>
      </c>
      <c r="K23" s="129" t="n">
        <v>0</v>
      </c>
      <c r="L23" s="129" t="n">
        <v>0</v>
      </c>
    </row>
    <row r="24" customFormat="false" ht="14.65" hidden="false" customHeight="true" outlineLevel="0" collapsed="false">
      <c r="A24" s="130"/>
      <c r="B24" s="131" t="s">
        <v>62</v>
      </c>
      <c r="C24" s="132"/>
      <c r="D24" s="136" t="s">
        <v>76</v>
      </c>
      <c r="E24" s="136"/>
      <c r="F24" s="136"/>
      <c r="G24" s="136"/>
      <c r="H24" s="136"/>
      <c r="I24" s="136"/>
      <c r="J24" s="137" t="s">
        <v>77</v>
      </c>
      <c r="K24" s="138" t="n">
        <f aca="false">K25+K26</f>
        <v>0</v>
      </c>
      <c r="L24" s="138" t="n">
        <f aca="false">L25+L26</f>
        <v>0</v>
      </c>
    </row>
    <row r="25" customFormat="false" ht="15" hidden="false" customHeight="true" outlineLevel="0" collapsed="false">
      <c r="A25" s="130"/>
      <c r="B25" s="131" t="s">
        <v>62</v>
      </c>
      <c r="C25" s="132" t="n">
        <v>1</v>
      </c>
      <c r="D25" s="127" t="s">
        <v>78</v>
      </c>
      <c r="E25" s="127"/>
      <c r="F25" s="127"/>
      <c r="G25" s="127"/>
      <c r="H25" s="127"/>
      <c r="I25" s="127"/>
      <c r="J25" s="128" t="s">
        <v>79</v>
      </c>
      <c r="K25" s="129" t="n">
        <v>0</v>
      </c>
      <c r="L25" s="129" t="n">
        <v>0</v>
      </c>
    </row>
    <row r="26" customFormat="false" ht="15" hidden="false" customHeight="true" outlineLevel="0" collapsed="false">
      <c r="A26" s="139"/>
      <c r="B26" s="140" t="s">
        <v>62</v>
      </c>
      <c r="C26" s="141" t="n">
        <v>2</v>
      </c>
      <c r="D26" s="127" t="s">
        <v>80</v>
      </c>
      <c r="E26" s="127"/>
      <c r="F26" s="127"/>
      <c r="G26" s="127"/>
      <c r="H26" s="127"/>
      <c r="I26" s="127"/>
      <c r="J26" s="128" t="s">
        <v>81</v>
      </c>
      <c r="K26" s="129" t="n">
        <v>0</v>
      </c>
      <c r="L26" s="129" t="n">
        <v>0</v>
      </c>
    </row>
    <row r="27" customFormat="false" ht="15" hidden="false" customHeight="true" outlineLevel="0" collapsed="false">
      <c r="A27" s="121" t="s">
        <v>82</v>
      </c>
      <c r="B27" s="122"/>
      <c r="C27" s="122"/>
      <c r="D27" s="123" t="s">
        <v>83</v>
      </c>
      <c r="E27" s="123"/>
      <c r="F27" s="123"/>
      <c r="G27" s="123"/>
      <c r="H27" s="123"/>
      <c r="I27" s="123"/>
      <c r="J27" s="124" t="s">
        <v>84</v>
      </c>
      <c r="K27" s="135" t="n">
        <f aca="false">+K28+K31+K32</f>
        <v>0</v>
      </c>
      <c r="L27" s="135" t="n">
        <f aca="false">+L28+L31+L32</f>
        <v>0</v>
      </c>
    </row>
    <row r="28" customFormat="false" ht="15" hidden="false" customHeight="true" outlineLevel="0" collapsed="false">
      <c r="A28" s="130"/>
      <c r="B28" s="131" t="s">
        <v>59</v>
      </c>
      <c r="C28" s="132"/>
      <c r="D28" s="142" t="s">
        <v>85</v>
      </c>
      <c r="E28" s="142"/>
      <c r="F28" s="142"/>
      <c r="G28" s="142"/>
      <c r="H28" s="142"/>
      <c r="I28" s="142"/>
      <c r="J28" s="137" t="s">
        <v>86</v>
      </c>
      <c r="K28" s="138" t="n">
        <f aca="false">K29+K30</f>
        <v>0</v>
      </c>
      <c r="L28" s="138" t="n">
        <f aca="false">L29+L30</f>
        <v>0</v>
      </c>
    </row>
    <row r="29" customFormat="false" ht="15" hidden="false" customHeight="true" outlineLevel="0" collapsed="false">
      <c r="A29" s="130"/>
      <c r="B29" s="131" t="s">
        <v>59</v>
      </c>
      <c r="C29" s="132" t="n">
        <v>1</v>
      </c>
      <c r="D29" s="127" t="s">
        <v>87</v>
      </c>
      <c r="E29" s="127"/>
      <c r="F29" s="127"/>
      <c r="G29" s="127"/>
      <c r="H29" s="127"/>
      <c r="I29" s="127"/>
      <c r="J29" s="128" t="s">
        <v>88</v>
      </c>
      <c r="K29" s="129" t="n">
        <v>0</v>
      </c>
      <c r="L29" s="129" t="n">
        <v>0</v>
      </c>
    </row>
    <row r="30" customFormat="false" ht="15" hidden="false" customHeight="true" outlineLevel="0" collapsed="false">
      <c r="A30" s="130"/>
      <c r="B30" s="131" t="s">
        <v>59</v>
      </c>
      <c r="C30" s="132" t="n">
        <v>2</v>
      </c>
      <c r="D30" s="127" t="s">
        <v>89</v>
      </c>
      <c r="E30" s="127"/>
      <c r="F30" s="127"/>
      <c r="G30" s="127"/>
      <c r="H30" s="127"/>
      <c r="I30" s="127"/>
      <c r="J30" s="128" t="s">
        <v>90</v>
      </c>
      <c r="K30" s="129" t="n">
        <v>0</v>
      </c>
      <c r="L30" s="129" t="n">
        <v>0</v>
      </c>
    </row>
    <row r="31" customFormat="false" ht="15" hidden="false" customHeight="true" outlineLevel="0" collapsed="false">
      <c r="A31" s="130"/>
      <c r="B31" s="131" t="s">
        <v>62</v>
      </c>
      <c r="C31" s="132"/>
      <c r="D31" s="127" t="s">
        <v>91</v>
      </c>
      <c r="E31" s="127"/>
      <c r="F31" s="127"/>
      <c r="G31" s="127"/>
      <c r="H31" s="127"/>
      <c r="I31" s="127"/>
      <c r="J31" s="128" t="s">
        <v>92</v>
      </c>
      <c r="K31" s="129" t="n">
        <v>0</v>
      </c>
      <c r="L31" s="129" t="n">
        <v>0</v>
      </c>
    </row>
    <row r="32" customFormat="false" ht="15" hidden="false" customHeight="true" outlineLevel="0" collapsed="false">
      <c r="A32" s="139"/>
      <c r="B32" s="140" t="s">
        <v>65</v>
      </c>
      <c r="C32" s="141"/>
      <c r="D32" s="127" t="s">
        <v>93</v>
      </c>
      <c r="E32" s="127"/>
      <c r="F32" s="127"/>
      <c r="G32" s="127"/>
      <c r="H32" s="127"/>
      <c r="I32" s="127"/>
      <c r="J32" s="128" t="s">
        <v>94</v>
      </c>
      <c r="K32" s="129" t="n">
        <v>0</v>
      </c>
      <c r="L32" s="129" t="n">
        <v>0</v>
      </c>
    </row>
    <row r="33" customFormat="false" ht="15" hidden="false" customHeight="true" outlineLevel="0" collapsed="false">
      <c r="A33" s="126" t="s">
        <v>95</v>
      </c>
      <c r="B33" s="126"/>
      <c r="C33" s="126"/>
      <c r="D33" s="143" t="s">
        <v>96</v>
      </c>
      <c r="E33" s="143"/>
      <c r="F33" s="143"/>
      <c r="G33" s="143"/>
      <c r="H33" s="143"/>
      <c r="I33" s="143"/>
      <c r="J33" s="119" t="s">
        <v>97</v>
      </c>
      <c r="K33" s="144" t="n">
        <f aca="false">K34+K35+K36</f>
        <v>0</v>
      </c>
      <c r="L33" s="144" t="n">
        <f aca="false">L34+L35+L36</f>
        <v>0</v>
      </c>
    </row>
    <row r="34" customFormat="false" ht="15" hidden="false" customHeight="true" outlineLevel="0" collapsed="false">
      <c r="A34" s="130"/>
      <c r="B34" s="131" t="s">
        <v>95</v>
      </c>
      <c r="C34" s="132" t="n">
        <v>1</v>
      </c>
      <c r="D34" s="127" t="s">
        <v>98</v>
      </c>
      <c r="E34" s="127"/>
      <c r="F34" s="127"/>
      <c r="G34" s="127"/>
      <c r="H34" s="127"/>
      <c r="I34" s="127"/>
      <c r="J34" s="128" t="s">
        <v>99</v>
      </c>
      <c r="K34" s="129" t="n">
        <v>0</v>
      </c>
      <c r="L34" s="129" t="n">
        <v>0</v>
      </c>
    </row>
    <row r="35" customFormat="false" ht="15" hidden="false" customHeight="true" outlineLevel="0" collapsed="false">
      <c r="A35" s="130"/>
      <c r="B35" s="145"/>
      <c r="C35" s="132" t="n">
        <v>2</v>
      </c>
      <c r="D35" s="127" t="s">
        <v>100</v>
      </c>
      <c r="E35" s="127"/>
      <c r="F35" s="127"/>
      <c r="G35" s="127"/>
      <c r="H35" s="127"/>
      <c r="I35" s="127"/>
      <c r="J35" s="128" t="s">
        <v>101</v>
      </c>
      <c r="K35" s="129" t="n">
        <v>0</v>
      </c>
      <c r="L35" s="129" t="n">
        <v>0</v>
      </c>
    </row>
    <row r="36" customFormat="false" ht="15" hidden="false" customHeight="true" outlineLevel="0" collapsed="false">
      <c r="A36" s="139"/>
      <c r="B36" s="146"/>
      <c r="C36" s="141" t="n">
        <v>3</v>
      </c>
      <c r="D36" s="127" t="s">
        <v>102</v>
      </c>
      <c r="E36" s="127"/>
      <c r="F36" s="127"/>
      <c r="G36" s="127"/>
      <c r="H36" s="127"/>
      <c r="I36" s="127"/>
      <c r="J36" s="128" t="s">
        <v>103</v>
      </c>
      <c r="K36" s="129" t="n">
        <v>0</v>
      </c>
      <c r="L36" s="129" t="n">
        <v>0</v>
      </c>
    </row>
    <row r="37" customFormat="false" ht="15" hidden="false" customHeight="true" outlineLevel="0" collapsed="false">
      <c r="A37" s="121" t="s">
        <v>104</v>
      </c>
      <c r="B37" s="122"/>
      <c r="C37" s="122"/>
      <c r="D37" s="123" t="s">
        <v>105</v>
      </c>
      <c r="E37" s="123"/>
      <c r="F37" s="123"/>
      <c r="G37" s="123"/>
      <c r="H37" s="123"/>
      <c r="I37" s="123"/>
      <c r="J37" s="124" t="s">
        <v>106</v>
      </c>
      <c r="K37" s="125" t="n">
        <f aca="false">K38+K39+K40+K41+K42</f>
        <v>0</v>
      </c>
      <c r="L37" s="125" t="n">
        <f aca="false">L38+L39+L40+L41+L42</f>
        <v>0</v>
      </c>
    </row>
    <row r="38" customFormat="false" ht="15" hidden="false" customHeight="true" outlineLevel="0" collapsed="false">
      <c r="A38" s="130"/>
      <c r="B38" s="131" t="s">
        <v>59</v>
      </c>
      <c r="C38" s="132"/>
      <c r="D38" s="127" t="s">
        <v>107</v>
      </c>
      <c r="E38" s="127"/>
      <c r="F38" s="127"/>
      <c r="G38" s="127"/>
      <c r="H38" s="127"/>
      <c r="I38" s="127"/>
      <c r="J38" s="128" t="s">
        <v>108</v>
      </c>
      <c r="K38" s="129" t="n">
        <v>0</v>
      </c>
      <c r="L38" s="129" t="n">
        <v>0</v>
      </c>
    </row>
    <row r="39" customFormat="false" ht="15" hidden="false" customHeight="true" outlineLevel="0" collapsed="false">
      <c r="A39" s="130"/>
      <c r="B39" s="131" t="s">
        <v>62</v>
      </c>
      <c r="C39" s="132"/>
      <c r="D39" s="127" t="s">
        <v>109</v>
      </c>
      <c r="E39" s="127"/>
      <c r="F39" s="127"/>
      <c r="G39" s="127"/>
      <c r="H39" s="127"/>
      <c r="I39" s="127"/>
      <c r="J39" s="128" t="s">
        <v>110</v>
      </c>
      <c r="K39" s="129" t="n">
        <v>0</v>
      </c>
      <c r="L39" s="129" t="n">
        <v>0</v>
      </c>
    </row>
    <row r="40" customFormat="false" ht="15" hidden="false" customHeight="true" outlineLevel="0" collapsed="false">
      <c r="A40" s="130"/>
      <c r="B40" s="131" t="s">
        <v>65</v>
      </c>
      <c r="C40" s="132"/>
      <c r="D40" s="127" t="s">
        <v>111</v>
      </c>
      <c r="E40" s="127"/>
      <c r="F40" s="127"/>
      <c r="G40" s="127"/>
      <c r="H40" s="127"/>
      <c r="I40" s="127"/>
      <c r="J40" s="128" t="s">
        <v>112</v>
      </c>
      <c r="K40" s="129" t="n">
        <v>0</v>
      </c>
      <c r="L40" s="129" t="n">
        <v>0</v>
      </c>
    </row>
    <row r="41" customFormat="false" ht="15" hidden="false" customHeight="true" outlineLevel="0" collapsed="false">
      <c r="A41" s="130"/>
      <c r="B41" s="131" t="s">
        <v>113</v>
      </c>
      <c r="C41" s="132"/>
      <c r="D41" s="127" t="s">
        <v>114</v>
      </c>
      <c r="E41" s="127"/>
      <c r="F41" s="127"/>
      <c r="G41" s="127"/>
      <c r="H41" s="127"/>
      <c r="I41" s="127"/>
      <c r="J41" s="128" t="s">
        <v>115</v>
      </c>
      <c r="K41" s="129" t="n">
        <v>0</v>
      </c>
      <c r="L41" s="129" t="n">
        <v>0</v>
      </c>
    </row>
    <row r="42" customFormat="false" ht="15" hidden="false" customHeight="true" outlineLevel="0" collapsed="false">
      <c r="A42" s="130"/>
      <c r="B42" s="131" t="s">
        <v>116</v>
      </c>
      <c r="C42" s="132"/>
      <c r="D42" s="127" t="s">
        <v>117</v>
      </c>
      <c r="E42" s="127"/>
      <c r="F42" s="127"/>
      <c r="G42" s="127"/>
      <c r="H42" s="127"/>
      <c r="I42" s="127"/>
      <c r="J42" s="128" t="s">
        <v>118</v>
      </c>
      <c r="K42" s="129" t="n">
        <v>0</v>
      </c>
      <c r="L42" s="129" t="n">
        <v>0</v>
      </c>
    </row>
    <row r="43" customFormat="false" ht="15.85" hidden="false" customHeight="true" outlineLevel="0" collapsed="false">
      <c r="A43" s="147" t="s">
        <v>119</v>
      </c>
      <c r="B43" s="147"/>
      <c r="C43" s="147"/>
      <c r="D43" s="148" t="s">
        <v>120</v>
      </c>
      <c r="E43" s="148"/>
      <c r="F43" s="148"/>
      <c r="G43" s="148"/>
      <c r="H43" s="148"/>
      <c r="I43" s="148"/>
      <c r="J43" s="149" t="s">
        <v>121</v>
      </c>
      <c r="K43" s="150" t="n">
        <f aca="false">+K14+K15-K16-K20-K21-K22-K27+K33-K37</f>
        <v>0</v>
      </c>
      <c r="L43" s="150" t="n">
        <f aca="false">+L14+L15-L16-L20-L21-L22-L27+L33-L37</f>
        <v>0</v>
      </c>
    </row>
    <row r="44" customFormat="false" ht="15" hidden="false" customHeight="true" outlineLevel="0" collapsed="false">
      <c r="A44" s="151" t="s">
        <v>122</v>
      </c>
      <c r="B44" s="151"/>
      <c r="C44" s="151"/>
      <c r="D44" s="152" t="s">
        <v>123</v>
      </c>
      <c r="E44" s="152"/>
      <c r="F44" s="152"/>
      <c r="G44" s="152"/>
      <c r="H44" s="152"/>
      <c r="I44" s="152"/>
      <c r="J44" s="119" t="s">
        <v>124</v>
      </c>
      <c r="K44" s="153" t="n">
        <f aca="false">K45+K46</f>
        <v>0</v>
      </c>
      <c r="L44" s="153" t="n">
        <f aca="false">L45+L46</f>
        <v>0</v>
      </c>
      <c r="AY44" s="5"/>
      <c r="AZ44" s="5"/>
      <c r="BA44" s="5"/>
      <c r="BB44" s="5"/>
    </row>
    <row r="45" customFormat="false" ht="15" hidden="false" customHeight="true" outlineLevel="0" collapsed="false">
      <c r="A45" s="82"/>
      <c r="B45" s="83" t="s">
        <v>122</v>
      </c>
      <c r="C45" s="154" t="n">
        <v>1</v>
      </c>
      <c r="D45" s="155" t="s">
        <v>125</v>
      </c>
      <c r="E45" s="155"/>
      <c r="F45" s="155"/>
      <c r="G45" s="155"/>
      <c r="H45" s="155"/>
      <c r="I45" s="155"/>
      <c r="J45" s="128" t="s">
        <v>126</v>
      </c>
      <c r="K45" s="129" t="n">
        <v>0</v>
      </c>
      <c r="L45" s="129" t="n">
        <v>0</v>
      </c>
      <c r="AY45" s="5"/>
      <c r="AZ45" s="5"/>
      <c r="BA45" s="5"/>
      <c r="BB45" s="5"/>
    </row>
    <row r="46" customFormat="false" ht="15" hidden="false" customHeight="true" outlineLevel="0" collapsed="false">
      <c r="A46" s="156"/>
      <c r="B46" s="157"/>
      <c r="C46" s="158" t="n">
        <v>2</v>
      </c>
      <c r="D46" s="155" t="s">
        <v>127</v>
      </c>
      <c r="E46" s="155"/>
      <c r="F46" s="155"/>
      <c r="G46" s="155"/>
      <c r="H46" s="155"/>
      <c r="I46" s="155"/>
      <c r="J46" s="128" t="s">
        <v>128</v>
      </c>
      <c r="K46" s="129" t="n">
        <v>0</v>
      </c>
      <c r="L46" s="129" t="n">
        <v>0</v>
      </c>
      <c r="AY46" s="5"/>
      <c r="AZ46" s="5"/>
      <c r="BA46" s="5"/>
      <c r="BB46" s="5"/>
    </row>
    <row r="47" customFormat="false" ht="15" hidden="false" customHeight="true" outlineLevel="0" collapsed="false">
      <c r="A47" s="55" t="s">
        <v>129</v>
      </c>
      <c r="B47" s="57"/>
      <c r="C47" s="159"/>
      <c r="D47" s="160" t="s">
        <v>130</v>
      </c>
      <c r="E47" s="160"/>
      <c r="F47" s="160"/>
      <c r="G47" s="160"/>
      <c r="H47" s="160"/>
      <c r="I47" s="160"/>
      <c r="J47" s="124" t="s">
        <v>131</v>
      </c>
      <c r="K47" s="120" t="n">
        <v>0</v>
      </c>
      <c r="L47" s="120" t="n">
        <v>0</v>
      </c>
      <c r="AY47" s="5"/>
      <c r="AZ47" s="5"/>
      <c r="BA47" s="5"/>
      <c r="BB47" s="5"/>
    </row>
    <row r="48" customFormat="false" ht="15" hidden="false" customHeight="true" outlineLevel="0" collapsed="false">
      <c r="A48" s="82"/>
      <c r="B48" s="83" t="s">
        <v>132</v>
      </c>
      <c r="C48" s="154"/>
      <c r="D48" s="152" t="s">
        <v>133</v>
      </c>
      <c r="E48" s="152"/>
      <c r="F48" s="152"/>
      <c r="G48" s="152"/>
      <c r="H48" s="152"/>
      <c r="I48" s="152"/>
      <c r="J48" s="119" t="s">
        <v>134</v>
      </c>
      <c r="K48" s="153" t="n">
        <f aca="false">K49+K50</f>
        <v>0</v>
      </c>
      <c r="L48" s="153" t="n">
        <f aca="false">L49+L50</f>
        <v>0</v>
      </c>
      <c r="AY48" s="5"/>
      <c r="AZ48" s="5"/>
      <c r="BA48" s="5"/>
      <c r="BB48" s="5"/>
    </row>
    <row r="49" customFormat="false" ht="15" hidden="false" customHeight="true" outlineLevel="0" collapsed="false">
      <c r="A49" s="161"/>
      <c r="B49" s="162" t="s">
        <v>132</v>
      </c>
      <c r="C49" s="163" t="n">
        <v>1</v>
      </c>
      <c r="D49" s="155" t="s">
        <v>135</v>
      </c>
      <c r="E49" s="155"/>
      <c r="F49" s="155"/>
      <c r="G49" s="155"/>
      <c r="H49" s="155"/>
      <c r="I49" s="155"/>
      <c r="J49" s="128" t="s">
        <v>136</v>
      </c>
      <c r="K49" s="129" t="n">
        <v>0</v>
      </c>
      <c r="L49" s="129" t="n">
        <v>0</v>
      </c>
      <c r="AY49" s="5"/>
      <c r="AZ49" s="5"/>
      <c r="BA49" s="5"/>
      <c r="BB49" s="5"/>
    </row>
    <row r="50" customFormat="false" ht="15" hidden="false" customHeight="true" outlineLevel="0" collapsed="false">
      <c r="A50" s="156"/>
      <c r="B50" s="157"/>
      <c r="C50" s="158" t="n">
        <v>2</v>
      </c>
      <c r="D50" s="155" t="s">
        <v>137</v>
      </c>
      <c r="E50" s="155"/>
      <c r="F50" s="155"/>
      <c r="G50" s="155"/>
      <c r="H50" s="155"/>
      <c r="I50" s="155"/>
      <c r="J50" s="128" t="s">
        <v>24</v>
      </c>
      <c r="K50" s="129" t="n">
        <v>0</v>
      </c>
      <c r="L50" s="129" t="n">
        <v>0</v>
      </c>
      <c r="AY50" s="5"/>
      <c r="AZ50" s="5"/>
      <c r="BA50" s="5"/>
      <c r="BB50" s="5"/>
    </row>
    <row r="51" customFormat="false" ht="15" hidden="false" customHeight="true" outlineLevel="0" collapsed="false">
      <c r="A51" s="55" t="s">
        <v>138</v>
      </c>
      <c r="B51" s="57"/>
      <c r="C51" s="159"/>
      <c r="D51" s="160" t="s">
        <v>139</v>
      </c>
      <c r="E51" s="160"/>
      <c r="F51" s="160"/>
      <c r="G51" s="160"/>
      <c r="H51" s="160"/>
      <c r="I51" s="160"/>
      <c r="J51" s="124" t="s">
        <v>140</v>
      </c>
      <c r="K51" s="120" t="n">
        <v>0</v>
      </c>
      <c r="L51" s="120" t="n">
        <v>0</v>
      </c>
      <c r="AY51" s="5"/>
      <c r="AZ51" s="5"/>
      <c r="BA51" s="5"/>
      <c r="BB51" s="5"/>
    </row>
    <row r="52" customFormat="false" ht="15" hidden="false" customHeight="true" outlineLevel="0" collapsed="false">
      <c r="A52" s="82"/>
      <c r="B52" s="83" t="s">
        <v>141</v>
      </c>
      <c r="C52" s="154"/>
      <c r="D52" s="152" t="s">
        <v>142</v>
      </c>
      <c r="E52" s="152"/>
      <c r="F52" s="152"/>
      <c r="G52" s="152"/>
      <c r="H52" s="152"/>
      <c r="I52" s="152"/>
      <c r="J52" s="119" t="s">
        <v>143</v>
      </c>
      <c r="K52" s="153" t="n">
        <f aca="false">K53+K54</f>
        <v>0</v>
      </c>
      <c r="L52" s="153" t="n">
        <f aca="false">L53+L54</f>
        <v>0</v>
      </c>
      <c r="AY52" s="5"/>
      <c r="AZ52" s="5"/>
      <c r="BA52" s="5"/>
      <c r="BB52" s="5"/>
    </row>
    <row r="53" customFormat="false" ht="15" hidden="false" customHeight="true" outlineLevel="0" collapsed="false">
      <c r="A53" s="161"/>
      <c r="B53" s="162" t="s">
        <v>141</v>
      </c>
      <c r="C53" s="163" t="n">
        <v>1</v>
      </c>
      <c r="D53" s="155" t="s">
        <v>144</v>
      </c>
      <c r="E53" s="155"/>
      <c r="F53" s="155"/>
      <c r="G53" s="155"/>
      <c r="H53" s="155"/>
      <c r="I53" s="155"/>
      <c r="J53" s="128" t="s">
        <v>145</v>
      </c>
      <c r="K53" s="129" t="n">
        <v>0</v>
      </c>
      <c r="L53" s="129" t="n">
        <v>0</v>
      </c>
      <c r="AY53" s="5"/>
      <c r="AZ53" s="5"/>
      <c r="BA53" s="5"/>
      <c r="BB53" s="5"/>
    </row>
    <row r="54" customFormat="false" ht="15" hidden="false" customHeight="true" outlineLevel="0" collapsed="false">
      <c r="A54" s="156"/>
      <c r="B54" s="157"/>
      <c r="C54" s="158" t="n">
        <v>2</v>
      </c>
      <c r="D54" s="155" t="s">
        <v>146</v>
      </c>
      <c r="E54" s="155"/>
      <c r="F54" s="155"/>
      <c r="G54" s="155"/>
      <c r="H54" s="155"/>
      <c r="I54" s="155"/>
      <c r="J54" s="128" t="s">
        <v>147</v>
      </c>
      <c r="K54" s="129" t="n">
        <v>0</v>
      </c>
      <c r="L54" s="129" t="n">
        <v>0</v>
      </c>
      <c r="AY54" s="5"/>
      <c r="AZ54" s="5"/>
      <c r="BA54" s="5"/>
      <c r="BB54" s="5"/>
    </row>
    <row r="55" customFormat="false" ht="15" hidden="false" customHeight="true" outlineLevel="0" collapsed="false">
      <c r="A55" s="55" t="s">
        <v>54</v>
      </c>
      <c r="B55" s="57"/>
      <c r="C55" s="159"/>
      <c r="D55" s="160" t="s">
        <v>148</v>
      </c>
      <c r="E55" s="160"/>
      <c r="F55" s="160"/>
      <c r="G55" s="160"/>
      <c r="H55" s="160"/>
      <c r="I55" s="160"/>
      <c r="J55" s="124" t="s">
        <v>149</v>
      </c>
      <c r="K55" s="120" t="n">
        <v>0</v>
      </c>
      <c r="L55" s="120" t="n">
        <v>0</v>
      </c>
      <c r="AY55" s="5"/>
      <c r="AZ55" s="5"/>
      <c r="BA55" s="5"/>
      <c r="BB55" s="5"/>
    </row>
    <row r="56" customFormat="false" ht="15" hidden="false" customHeight="true" outlineLevel="0" collapsed="false">
      <c r="A56" s="82" t="s">
        <v>150</v>
      </c>
      <c r="B56" s="83"/>
      <c r="C56" s="154"/>
      <c r="D56" s="160" t="s">
        <v>151</v>
      </c>
      <c r="E56" s="160"/>
      <c r="F56" s="160"/>
      <c r="G56" s="160"/>
      <c r="H56" s="160"/>
      <c r="I56" s="160"/>
      <c r="J56" s="124" t="s">
        <v>152</v>
      </c>
      <c r="K56" s="135" t="n">
        <f aca="false">K57+K58</f>
        <v>0</v>
      </c>
      <c r="L56" s="135" t="n">
        <f aca="false">L57+L58</f>
        <v>0</v>
      </c>
      <c r="AY56" s="5"/>
      <c r="AZ56" s="5"/>
      <c r="BA56" s="5"/>
      <c r="BB56" s="5"/>
    </row>
    <row r="57" customFormat="false" ht="15" hidden="false" customHeight="true" outlineLevel="0" collapsed="false">
      <c r="A57" s="161"/>
      <c r="B57" s="162" t="s">
        <v>59</v>
      </c>
      <c r="C57" s="163"/>
      <c r="D57" s="155" t="s">
        <v>153</v>
      </c>
      <c r="E57" s="155"/>
      <c r="F57" s="155"/>
      <c r="G57" s="155"/>
      <c r="H57" s="155"/>
      <c r="I57" s="155"/>
      <c r="J57" s="128" t="s">
        <v>154</v>
      </c>
      <c r="K57" s="129" t="n">
        <v>0</v>
      </c>
      <c r="L57" s="129" t="n">
        <v>0</v>
      </c>
      <c r="AY57" s="5"/>
      <c r="AZ57" s="5"/>
      <c r="BA57" s="5"/>
      <c r="BB57" s="5"/>
    </row>
    <row r="58" customFormat="false" ht="15" hidden="false" customHeight="true" outlineLevel="0" collapsed="false">
      <c r="A58" s="156"/>
      <c r="B58" s="157" t="s">
        <v>62</v>
      </c>
      <c r="C58" s="158"/>
      <c r="D58" s="155" t="s">
        <v>155</v>
      </c>
      <c r="E58" s="155"/>
      <c r="F58" s="155"/>
      <c r="G58" s="155"/>
      <c r="H58" s="155"/>
      <c r="I58" s="155"/>
      <c r="J58" s="128" t="s">
        <v>156</v>
      </c>
      <c r="K58" s="129" t="n">
        <v>0</v>
      </c>
      <c r="L58" s="129" t="n">
        <v>0</v>
      </c>
      <c r="AY58" s="5"/>
      <c r="AZ58" s="5"/>
      <c r="BA58" s="5"/>
      <c r="BB58" s="5"/>
    </row>
    <row r="59" customFormat="false" ht="15" hidden="false" customHeight="true" outlineLevel="0" collapsed="false">
      <c r="A59" s="151" t="s">
        <v>157</v>
      </c>
      <c r="B59" s="151"/>
      <c r="C59" s="151"/>
      <c r="D59" s="152" t="s">
        <v>158</v>
      </c>
      <c r="E59" s="152"/>
      <c r="F59" s="152"/>
      <c r="G59" s="152"/>
      <c r="H59" s="152"/>
      <c r="I59" s="152"/>
      <c r="J59" s="119" t="s">
        <v>159</v>
      </c>
      <c r="K59" s="120" t="n">
        <v>0</v>
      </c>
      <c r="L59" s="120" t="n">
        <v>0</v>
      </c>
      <c r="AY59" s="5"/>
      <c r="AZ59" s="5"/>
      <c r="BA59" s="5"/>
      <c r="BB59" s="5"/>
    </row>
    <row r="60" customFormat="false" ht="15" hidden="false" customHeight="true" outlineLevel="0" collapsed="false">
      <c r="A60" s="55" t="s">
        <v>160</v>
      </c>
      <c r="B60" s="159"/>
      <c r="C60" s="159"/>
      <c r="D60" s="160" t="s">
        <v>161</v>
      </c>
      <c r="E60" s="160"/>
      <c r="F60" s="160"/>
      <c r="G60" s="160"/>
      <c r="H60" s="160"/>
      <c r="I60" s="160"/>
      <c r="J60" s="124" t="s">
        <v>162</v>
      </c>
      <c r="K60" s="120" t="n">
        <v>0</v>
      </c>
      <c r="L60" s="120" t="n">
        <v>0</v>
      </c>
      <c r="AY60" s="5"/>
      <c r="AZ60" s="5"/>
      <c r="BA60" s="5"/>
      <c r="BB60" s="5"/>
    </row>
    <row r="61" customFormat="false" ht="15.85" hidden="false" customHeight="true" outlineLevel="0" collapsed="false">
      <c r="A61" s="164" t="s">
        <v>119</v>
      </c>
      <c r="B61" s="164"/>
      <c r="C61" s="164"/>
      <c r="D61" s="165" t="s">
        <v>163</v>
      </c>
      <c r="E61" s="165"/>
      <c r="F61" s="165"/>
      <c r="G61" s="165"/>
      <c r="H61" s="165"/>
      <c r="I61" s="165"/>
      <c r="J61" s="149" t="s">
        <v>164</v>
      </c>
      <c r="K61" s="150" t="n">
        <f aca="false">+K44+K48+K52+K59-K47-K51-K55-K56-K60</f>
        <v>0</v>
      </c>
      <c r="L61" s="150" t="n">
        <f aca="false">+L44+L48+L52+L59-L47-L51-L55-L56-L60</f>
        <v>0</v>
      </c>
      <c r="AY61" s="5"/>
      <c r="AZ61" s="5"/>
      <c r="BA61" s="5"/>
      <c r="BB61" s="5"/>
    </row>
    <row r="62" customFormat="false" ht="15" hidden="false" customHeight="true" outlineLevel="0" collapsed="false">
      <c r="A62" s="166" t="s">
        <v>165</v>
      </c>
      <c r="B62" s="166"/>
      <c r="C62" s="166"/>
      <c r="D62" s="165" t="s">
        <v>166</v>
      </c>
      <c r="E62" s="165"/>
      <c r="F62" s="165"/>
      <c r="G62" s="165"/>
      <c r="H62" s="165"/>
      <c r="I62" s="165"/>
      <c r="J62" s="149" t="s">
        <v>167</v>
      </c>
      <c r="K62" s="150" t="n">
        <f aca="false">+K43+K61</f>
        <v>0</v>
      </c>
      <c r="L62" s="150" t="n">
        <f aca="false">+L43+L61</f>
        <v>0</v>
      </c>
      <c r="AY62" s="5"/>
      <c r="AZ62" s="5"/>
      <c r="BA62" s="5"/>
      <c r="BB62" s="5"/>
    </row>
    <row r="63" customFormat="false" ht="15" hidden="false" customHeight="true" outlineLevel="0" collapsed="false">
      <c r="A63" s="82" t="s">
        <v>168</v>
      </c>
      <c r="B63" s="154"/>
      <c r="C63" s="154"/>
      <c r="D63" s="160" t="s">
        <v>169</v>
      </c>
      <c r="E63" s="160"/>
      <c r="F63" s="160"/>
      <c r="G63" s="160"/>
      <c r="H63" s="160"/>
      <c r="I63" s="160"/>
      <c r="J63" s="124" t="s">
        <v>170</v>
      </c>
      <c r="K63" s="135" t="n">
        <f aca="false">K64+K65</f>
        <v>0</v>
      </c>
      <c r="L63" s="135" t="n">
        <f aca="false">L64+L65</f>
        <v>0</v>
      </c>
      <c r="AY63" s="5"/>
      <c r="AZ63" s="5"/>
      <c r="BA63" s="5"/>
      <c r="BB63" s="5"/>
    </row>
    <row r="64" customFormat="false" ht="15" hidden="false" customHeight="true" outlineLevel="0" collapsed="false">
      <c r="A64" s="161"/>
      <c r="B64" s="162" t="s">
        <v>59</v>
      </c>
      <c r="C64" s="163"/>
      <c r="D64" s="155" t="s">
        <v>171</v>
      </c>
      <c r="E64" s="155"/>
      <c r="F64" s="155"/>
      <c r="G64" s="155"/>
      <c r="H64" s="155"/>
      <c r="I64" s="155"/>
      <c r="J64" s="128" t="s">
        <v>172</v>
      </c>
      <c r="K64" s="129" t="n">
        <v>0</v>
      </c>
      <c r="L64" s="129" t="n">
        <v>0</v>
      </c>
      <c r="AY64" s="5"/>
      <c r="AZ64" s="5"/>
      <c r="BA64" s="5"/>
      <c r="BB64" s="5"/>
    </row>
    <row r="65" customFormat="false" ht="15" hidden="false" customHeight="true" outlineLevel="0" collapsed="false">
      <c r="A65" s="156"/>
      <c r="B65" s="157" t="s">
        <v>62</v>
      </c>
      <c r="C65" s="158"/>
      <c r="D65" s="155" t="s">
        <v>173</v>
      </c>
      <c r="E65" s="155"/>
      <c r="F65" s="155"/>
      <c r="G65" s="155"/>
      <c r="H65" s="155"/>
      <c r="I65" s="155"/>
      <c r="J65" s="128" t="s">
        <v>174</v>
      </c>
      <c r="K65" s="129" t="n">
        <v>0</v>
      </c>
      <c r="L65" s="129" t="n">
        <v>0</v>
      </c>
      <c r="AY65" s="5"/>
      <c r="AZ65" s="5"/>
      <c r="BA65" s="5"/>
      <c r="BB65" s="5"/>
    </row>
    <row r="66" customFormat="false" ht="15" hidden="false" customHeight="true" outlineLevel="0" collapsed="false">
      <c r="A66" s="151" t="s">
        <v>165</v>
      </c>
      <c r="B66" s="151"/>
      <c r="C66" s="151"/>
      <c r="D66" s="165" t="s">
        <v>175</v>
      </c>
      <c r="E66" s="165"/>
      <c r="F66" s="165"/>
      <c r="G66" s="165"/>
      <c r="H66" s="165"/>
      <c r="I66" s="165"/>
      <c r="J66" s="149" t="s">
        <v>176</v>
      </c>
      <c r="K66" s="150" t="n">
        <f aca="false">+K62-K63</f>
        <v>0</v>
      </c>
      <c r="L66" s="150" t="n">
        <f aca="false">+L62-L63</f>
        <v>0</v>
      </c>
      <c r="AY66" s="5"/>
      <c r="AZ66" s="5"/>
      <c r="BA66" s="5"/>
      <c r="BB66" s="5"/>
    </row>
    <row r="67" customFormat="false" ht="15" hidden="false" customHeight="true" outlineLevel="0" collapsed="false">
      <c r="A67" s="55" t="s">
        <v>177</v>
      </c>
      <c r="B67" s="159"/>
      <c r="C67" s="159"/>
      <c r="D67" s="167" t="s">
        <v>178</v>
      </c>
      <c r="E67" s="167"/>
      <c r="F67" s="167"/>
      <c r="G67" s="167"/>
      <c r="H67" s="167"/>
      <c r="I67" s="167"/>
      <c r="J67" s="124" t="s">
        <v>179</v>
      </c>
      <c r="K67" s="168"/>
      <c r="L67" s="168"/>
      <c r="AY67" s="5"/>
      <c r="AZ67" s="5"/>
      <c r="BA67" s="5"/>
      <c r="BB67" s="5"/>
    </row>
    <row r="68" customFormat="false" ht="15" hidden="false" customHeight="true" outlineLevel="0" collapsed="false">
      <c r="A68" s="169" t="s">
        <v>180</v>
      </c>
      <c r="B68" s="169"/>
      <c r="C68" s="169"/>
      <c r="D68" s="165" t="s">
        <v>181</v>
      </c>
      <c r="E68" s="165"/>
      <c r="F68" s="165"/>
      <c r="G68" s="165"/>
      <c r="H68" s="165"/>
      <c r="I68" s="165"/>
      <c r="J68" s="149" t="s">
        <v>182</v>
      </c>
      <c r="K68" s="150" t="n">
        <f aca="false">+K66-K67</f>
        <v>0</v>
      </c>
      <c r="L68" s="150" t="n">
        <f aca="false">+L66-L67</f>
        <v>0</v>
      </c>
      <c r="AY68" s="5"/>
      <c r="AZ68" s="5"/>
      <c r="BA68" s="5"/>
      <c r="BB68" s="5"/>
    </row>
    <row r="69" customFormat="false" ht="15" hidden="false" customHeight="true" outlineLevel="0" collapsed="false">
      <c r="A69" s="38" t="s">
        <v>119</v>
      </c>
      <c r="B69" s="38"/>
      <c r="C69" s="38"/>
      <c r="D69" s="170" t="s">
        <v>183</v>
      </c>
      <c r="E69" s="170"/>
      <c r="F69" s="170"/>
      <c r="G69" s="170"/>
      <c r="H69" s="170"/>
      <c r="I69" s="170"/>
      <c r="J69" s="149" t="s">
        <v>184</v>
      </c>
      <c r="K69" s="150" t="n">
        <f aca="false">+K14+K15+K33+K44+K48+K52+K59</f>
        <v>0</v>
      </c>
      <c r="L69" s="150" t="n">
        <f aca="false">+L14+L15+L33+L44+L48+L52+L59</f>
        <v>0</v>
      </c>
      <c r="AY69" s="5"/>
      <c r="AZ69" s="5"/>
      <c r="BA69" s="5"/>
      <c r="BB69" s="5"/>
    </row>
    <row r="70" customFormat="false" ht="15" hidden="false" customHeight="true" outlineLevel="0" collapsed="false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AY70" s="5"/>
      <c r="AZ70" s="5"/>
      <c r="BA70" s="5"/>
      <c r="BB70" s="5"/>
    </row>
    <row r="71" customFormat="false" ht="22" hidden="false" customHeight="true" outlineLevel="0" collapsed="false">
      <c r="A71" s="90" t="s">
        <v>46</v>
      </c>
      <c r="B71" s="90"/>
      <c r="C71" s="90"/>
      <c r="D71" s="91" t="s">
        <v>47</v>
      </c>
      <c r="E71" s="91"/>
      <c r="F71" s="91"/>
      <c r="G71" s="91"/>
      <c r="H71" s="91" t="s">
        <v>48</v>
      </c>
      <c r="I71" s="91"/>
      <c r="J71" s="91"/>
      <c r="K71" s="91"/>
      <c r="L71" s="91"/>
    </row>
    <row r="72" customFormat="false" ht="44.5" hidden="false" customHeight="true" outlineLevel="0" collapsed="false">
      <c r="A72" s="92"/>
      <c r="B72" s="92"/>
      <c r="C72" s="92"/>
      <c r="D72" s="93"/>
      <c r="E72" s="93"/>
      <c r="F72" s="93"/>
      <c r="G72" s="93"/>
      <c r="H72" s="93"/>
      <c r="I72" s="93"/>
      <c r="J72" s="93"/>
      <c r="K72" s="93"/>
      <c r="L72" s="93"/>
    </row>
  </sheetData>
  <mergeCells count="107">
    <mergeCell ref="A2:C10"/>
    <mergeCell ref="E2:I2"/>
    <mergeCell ref="J2:J10"/>
    <mergeCell ref="K2:L2"/>
    <mergeCell ref="E3:I3"/>
    <mergeCell ref="K3:L3"/>
    <mergeCell ref="E4:I4"/>
    <mergeCell ref="K4:L4"/>
    <mergeCell ref="E5:I5"/>
    <mergeCell ref="K5:L5"/>
    <mergeCell ref="K6:L6"/>
    <mergeCell ref="E7:I7"/>
    <mergeCell ref="K7:L7"/>
    <mergeCell ref="E8:I8"/>
    <mergeCell ref="K8:L8"/>
    <mergeCell ref="K9:L9"/>
    <mergeCell ref="E10:I10"/>
    <mergeCell ref="K10:L10"/>
    <mergeCell ref="A11:C11"/>
    <mergeCell ref="D11:I11"/>
    <mergeCell ref="K11:L11"/>
    <mergeCell ref="A12:C13"/>
    <mergeCell ref="D12:I13"/>
    <mergeCell ref="A14:C14"/>
    <mergeCell ref="D14:I14"/>
    <mergeCell ref="A15:C15"/>
    <mergeCell ref="D15:I15"/>
    <mergeCell ref="B16:C16"/>
    <mergeCell ref="D16:I16"/>
    <mergeCell ref="A17:C17"/>
    <mergeCell ref="D17:I17"/>
    <mergeCell ref="D18:I18"/>
    <mergeCell ref="D19:I19"/>
    <mergeCell ref="B20:C20"/>
    <mergeCell ref="D20:I20"/>
    <mergeCell ref="B21:C21"/>
    <mergeCell ref="D21:I21"/>
    <mergeCell ref="B22:C22"/>
    <mergeCell ref="D22:I22"/>
    <mergeCell ref="D23:I23"/>
    <mergeCell ref="D24:I24"/>
    <mergeCell ref="D25:I25"/>
    <mergeCell ref="D26:I26"/>
    <mergeCell ref="B27:C27"/>
    <mergeCell ref="D27:I27"/>
    <mergeCell ref="D28:I28"/>
    <mergeCell ref="D29:I29"/>
    <mergeCell ref="D30:I30"/>
    <mergeCell ref="D31:I31"/>
    <mergeCell ref="D32:I32"/>
    <mergeCell ref="A33:C33"/>
    <mergeCell ref="D33:I33"/>
    <mergeCell ref="D34:I34"/>
    <mergeCell ref="D35:I35"/>
    <mergeCell ref="D36:I36"/>
    <mergeCell ref="B37:C37"/>
    <mergeCell ref="D37:I37"/>
    <mergeCell ref="D38:I38"/>
    <mergeCell ref="D39:I39"/>
    <mergeCell ref="D40:I40"/>
    <mergeCell ref="D41:I41"/>
    <mergeCell ref="D42:I42"/>
    <mergeCell ref="A43:C43"/>
    <mergeCell ref="D43:I43"/>
    <mergeCell ref="A44:C44"/>
    <mergeCell ref="D44:I44"/>
    <mergeCell ref="D45:I45"/>
    <mergeCell ref="D46:I46"/>
    <mergeCell ref="D47:I47"/>
    <mergeCell ref="D48:I48"/>
    <mergeCell ref="D49:I49"/>
    <mergeCell ref="D50:I50"/>
    <mergeCell ref="D51:I51"/>
    <mergeCell ref="D52:I52"/>
    <mergeCell ref="D53:I53"/>
    <mergeCell ref="D54:I54"/>
    <mergeCell ref="D55:I55"/>
    <mergeCell ref="D56:I56"/>
    <mergeCell ref="D57:I57"/>
    <mergeCell ref="D58:I58"/>
    <mergeCell ref="A59:C59"/>
    <mergeCell ref="D59:I59"/>
    <mergeCell ref="B60:C60"/>
    <mergeCell ref="D60:I60"/>
    <mergeCell ref="A61:C61"/>
    <mergeCell ref="D61:I61"/>
    <mergeCell ref="A62:C62"/>
    <mergeCell ref="D62:I62"/>
    <mergeCell ref="B63:C63"/>
    <mergeCell ref="D63:I63"/>
    <mergeCell ref="D64:I64"/>
    <mergeCell ref="D65:I65"/>
    <mergeCell ref="A66:C66"/>
    <mergeCell ref="D66:I66"/>
    <mergeCell ref="B67:C67"/>
    <mergeCell ref="D67:I67"/>
    <mergeCell ref="A68:C68"/>
    <mergeCell ref="D68:I68"/>
    <mergeCell ref="A69:C69"/>
    <mergeCell ref="D69:I69"/>
    <mergeCell ref="A70:L70"/>
    <mergeCell ref="A71:C71"/>
    <mergeCell ref="D71:G71"/>
    <mergeCell ref="H71:L71"/>
    <mergeCell ref="A72:C72"/>
    <mergeCell ref="D72:G72"/>
    <mergeCell ref="H72:L72"/>
  </mergeCells>
  <printOptions headings="false" gridLines="false" gridLinesSet="true" horizontalCentered="true" verticalCentered="false"/>
  <pageMargins left="0.466666666666667" right="0.403472222222222" top="0.385416666666667" bottom="0.275" header="0.511805555555555" footer="0.511805555555555"/>
  <pageSetup paperSize="9" scale="100" firstPageNumber="0" fitToWidth="1" fitToHeight="4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118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2019-01-24T15:28:46Z</dcterms:created>
  <dc:creator/>
  <dc:description/>
  <dc:language>cs-CZ</dc:language>
  <cp:lastModifiedBy/>
  <dcterms:modified xsi:type="dcterms:W3CDTF">2020-01-07T07:57:29Z</dcterms:modified>
  <cp:revision>30</cp:revision>
  <dc:subject/>
  <dc:title/>
</cp:coreProperties>
</file>